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13_ncr:1_{3DCB4FB6-7EAE-484D-87EE-2F1EE1D9291E}" xr6:coauthVersionLast="47" xr6:coauthVersionMax="47" xr10:uidLastSave="{00000000-0000-0000-0000-000000000000}"/>
  <bookViews>
    <workbookView xWindow="-120" yWindow="-120" windowWidth="29040" windowHeight="15720" activeTab="4" xr2:uid="{7CF36200-6B0D-4326-B3D0-2F52B488C9F3}"/>
  </bookViews>
  <sheets>
    <sheet name="Table1" sheetId="6" r:id="rId1"/>
    <sheet name="Table2" sheetId="10" r:id="rId2"/>
    <sheet name="Time" sheetId="8" r:id="rId3"/>
    <sheet name="Industry" sheetId="1" r:id="rId4"/>
    <sheet name="County" sheetId="1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31" i="1"/>
  <c r="G32" i="1"/>
  <c r="G33" i="1"/>
  <c r="G34" i="1"/>
  <c r="E14" i="6"/>
  <c r="Y2" i="8" s="1"/>
  <c r="E3" i="6"/>
  <c r="E4" i="6"/>
  <c r="E5" i="6"/>
  <c r="E6" i="6"/>
  <c r="E7" i="6"/>
  <c r="E8" i="6"/>
  <c r="E9" i="6"/>
  <c r="E10" i="6"/>
  <c r="E11" i="6"/>
  <c r="E12" i="6"/>
  <c r="E13" i="6"/>
  <c r="E2" i="6"/>
  <c r="F26" i="1"/>
  <c r="C14" i="6"/>
  <c r="F8" i="1"/>
  <c r="E8" i="1"/>
  <c r="D8" i="1"/>
  <c r="F9" i="1"/>
  <c r="E9" i="1"/>
  <c r="D9" i="1"/>
  <c r="F20" i="1"/>
  <c r="E20" i="1"/>
  <c r="D20" i="1"/>
  <c r="F7" i="1"/>
  <c r="E7" i="1"/>
  <c r="D7" i="1"/>
  <c r="F12" i="1"/>
  <c r="E12" i="1"/>
  <c r="D12" i="1"/>
  <c r="F16" i="1"/>
  <c r="E16" i="1"/>
  <c r="D16" i="1"/>
  <c r="F14" i="1"/>
  <c r="E14" i="1"/>
  <c r="D14" i="1"/>
  <c r="E26" i="1"/>
  <c r="D26" i="1"/>
  <c r="F10" i="1"/>
  <c r="E10" i="1"/>
  <c r="D10" i="1"/>
  <c r="F11" i="1"/>
  <c r="E11" i="1"/>
  <c r="D11" i="1"/>
  <c r="F27" i="1"/>
  <c r="E27" i="1"/>
  <c r="D27" i="1"/>
  <c r="F28" i="1"/>
  <c r="E28" i="1"/>
  <c r="D28" i="1"/>
  <c r="F13" i="1"/>
  <c r="E13" i="1"/>
  <c r="D13" i="1"/>
  <c r="F15" i="1"/>
  <c r="E15" i="1"/>
  <c r="D15" i="1"/>
  <c r="F18" i="1"/>
  <c r="E18" i="1"/>
  <c r="D18" i="1"/>
  <c r="F5" i="1"/>
  <c r="E5" i="1"/>
  <c r="D5" i="1"/>
  <c r="F6" i="1"/>
  <c r="E6" i="1"/>
  <c r="D6" i="1"/>
  <c r="F2" i="1"/>
  <c r="E2" i="1"/>
  <c r="D2" i="1"/>
  <c r="F4" i="1"/>
  <c r="E4" i="1"/>
  <c r="D4" i="1"/>
  <c r="F22" i="1"/>
  <c r="E22" i="1"/>
  <c r="D22" i="1"/>
  <c r="F21" i="1"/>
  <c r="E21" i="1"/>
  <c r="D21" i="1"/>
  <c r="F24" i="1"/>
  <c r="E24" i="1"/>
  <c r="D24" i="1"/>
  <c r="F29" i="1"/>
  <c r="E29" i="1"/>
  <c r="D29" i="1"/>
  <c r="F3" i="1"/>
  <c r="E3" i="1"/>
  <c r="D3" i="1"/>
  <c r="F17" i="1"/>
  <c r="E17" i="1"/>
  <c r="D17" i="1"/>
  <c r="F19" i="1"/>
  <c r="E19" i="1"/>
  <c r="D19" i="1"/>
  <c r="F23" i="1"/>
  <c r="E23" i="1"/>
  <c r="D23" i="1"/>
  <c r="F25" i="1"/>
  <c r="E25" i="1"/>
  <c r="D25" i="1"/>
  <c r="T10" i="1" l="1"/>
  <c r="G10" i="1" s="1"/>
  <c r="T2" i="1"/>
  <c r="G2" i="1" s="1"/>
  <c r="T16" i="1"/>
  <c r="G16" i="1" s="1"/>
  <c r="T13" i="1"/>
  <c r="G13" i="1" s="1"/>
  <c r="T23" i="1"/>
  <c r="G23" i="1" s="1"/>
  <c r="T18" i="1"/>
  <c r="G18" i="1" s="1"/>
  <c r="T20" i="1"/>
  <c r="G20" i="1" s="1"/>
  <c r="T24" i="1"/>
  <c r="G24" i="1" s="1"/>
  <c r="T15" i="1"/>
  <c r="G15" i="1" s="1"/>
  <c r="T21" i="1"/>
  <c r="G21" i="1" s="1"/>
  <c r="T12" i="1"/>
  <c r="G12" i="1" s="1"/>
  <c r="T3" i="1"/>
  <c r="G3" i="1" s="1"/>
  <c r="T28" i="1"/>
  <c r="G28" i="1" s="1"/>
  <c r="T7" i="1"/>
  <c r="G7" i="1" s="1"/>
  <c r="T29" i="1"/>
  <c r="G29" i="1" s="1"/>
  <c r="T6" i="1"/>
  <c r="G6" i="1" s="1"/>
  <c r="T5" i="1"/>
  <c r="G5" i="1" s="1"/>
  <c r="T22" i="1"/>
  <c r="G22" i="1" s="1"/>
  <c r="T9" i="1"/>
  <c r="G9" i="1" s="1"/>
  <c r="T4" i="1"/>
  <c r="G4" i="1" s="1"/>
  <c r="T8" i="1"/>
  <c r="G8" i="1" s="1"/>
  <c r="T19" i="1"/>
  <c r="G19" i="1" s="1"/>
  <c r="T26" i="1"/>
  <c r="G26" i="1" s="1"/>
  <c r="T17" i="1"/>
  <c r="G17" i="1" s="1"/>
  <c r="T14" i="1"/>
  <c r="G14" i="1" s="1"/>
  <c r="T27" i="1"/>
  <c r="G27" i="1" s="1"/>
  <c r="T25" i="1"/>
  <c r="G25" i="1" s="1"/>
  <c r="T11" i="1"/>
  <c r="G11" i="1" s="1"/>
</calcChain>
</file>

<file path=xl/sharedStrings.xml><?xml version="1.0" encoding="utf-8"?>
<sst xmlns="http://schemas.openxmlformats.org/spreadsheetml/2006/main" count="12766" uniqueCount="5376">
  <si>
    <t>NAICSDescription</t>
  </si>
  <si>
    <t>AETR</t>
  </si>
  <si>
    <t>AETR_S1</t>
  </si>
  <si>
    <t>AETR_S2</t>
  </si>
  <si>
    <t>tau_ind_S2</t>
  </si>
  <si>
    <t>naics_share</t>
  </si>
  <si>
    <t>AETR_2_S2</t>
  </si>
  <si>
    <t>tau_ind_S1</t>
  </si>
  <si>
    <t>Crop Production</t>
  </si>
  <si>
    <t>Crop</t>
  </si>
  <si>
    <t>Animal Production</t>
  </si>
  <si>
    <t>Animal</t>
  </si>
  <si>
    <t>Forestry and Logging</t>
  </si>
  <si>
    <t>Forestry</t>
  </si>
  <si>
    <t>Fishing, Hunting, and Trapping</t>
  </si>
  <si>
    <t>Fish/Hunting</t>
  </si>
  <si>
    <t>Oil and Gas Extraction</t>
  </si>
  <si>
    <t>Oil &amp; Gas</t>
  </si>
  <si>
    <t>Mining</t>
  </si>
  <si>
    <t>Mining (except Oil and Gas)</t>
  </si>
  <si>
    <t>Food Manufacturing</t>
  </si>
  <si>
    <t>Food</t>
  </si>
  <si>
    <t>Beverage and Tobacco Product Manufacturing</t>
  </si>
  <si>
    <t>Bev &amp;Tobacco</t>
  </si>
  <si>
    <t>Textile Mills</t>
  </si>
  <si>
    <t>Textile Product Mills</t>
  </si>
  <si>
    <t>Textile Prod</t>
  </si>
  <si>
    <t>Apparel Manufacturing</t>
  </si>
  <si>
    <t>Apparel</t>
  </si>
  <si>
    <t>Leather and Allied Product Manufacturing</t>
  </si>
  <si>
    <t>Leather</t>
  </si>
  <si>
    <t>Wood Product Manufacturing</t>
  </si>
  <si>
    <t>Wood</t>
  </si>
  <si>
    <t>Paper Manufacturing</t>
  </si>
  <si>
    <t>Paper</t>
  </si>
  <si>
    <t>Printing and Related Support Activities</t>
  </si>
  <si>
    <t>Painting</t>
  </si>
  <si>
    <t>Petroleum and Coal Products Manufacturing</t>
  </si>
  <si>
    <t>Petroleum/Coal</t>
  </si>
  <si>
    <t>Chemical Manufacturing</t>
  </si>
  <si>
    <t>Chemical</t>
  </si>
  <si>
    <t>Plastics and Rubber Products Manufacturing</t>
  </si>
  <si>
    <t>Plastics/Rubber</t>
  </si>
  <si>
    <t>Nonmetallic Mineral Product Manufacturing</t>
  </si>
  <si>
    <t>Nonmetallic Mineral</t>
  </si>
  <si>
    <t>Primary Metal Manufacturing</t>
  </si>
  <si>
    <t>Metal (pr)</t>
  </si>
  <si>
    <t>Fabricated Metal Product Manufacturing</t>
  </si>
  <si>
    <t>Fabricated Metal</t>
  </si>
  <si>
    <t>Machinery Manufacturing</t>
  </si>
  <si>
    <t>Machinery</t>
  </si>
  <si>
    <t>Computer and Electronic Product Manufacturing</t>
  </si>
  <si>
    <t>Electronics</t>
  </si>
  <si>
    <t>Electrical Equipment, Appliance, and Component Manufacturing</t>
  </si>
  <si>
    <t>Electrical Equip</t>
  </si>
  <si>
    <t>Transportation Equipment and Manufacturing</t>
  </si>
  <si>
    <t>Transportation Equip</t>
  </si>
  <si>
    <t>Furniture and Related Product Manufacturing</t>
  </si>
  <si>
    <t>Furniture</t>
  </si>
  <si>
    <t>Miscellaneous Manufacturing</t>
  </si>
  <si>
    <t>Miscellaneous</t>
  </si>
  <si>
    <t>NA</t>
  </si>
  <si>
    <t>all</t>
  </si>
  <si>
    <t>January-March '25</t>
  </si>
  <si>
    <t>Tariffs 2024</t>
  </si>
  <si>
    <t>EU</t>
  </si>
  <si>
    <t>ROW</t>
  </si>
  <si>
    <t>Japan</t>
  </si>
  <si>
    <t>Vietnam</t>
  </si>
  <si>
    <t>SouthK</t>
  </si>
  <si>
    <t>India</t>
  </si>
  <si>
    <t>UK</t>
  </si>
  <si>
    <t>Switzerland</t>
  </si>
  <si>
    <t>Thailand</t>
  </si>
  <si>
    <t>Malaysia</t>
  </si>
  <si>
    <t>Singapore</t>
  </si>
  <si>
    <t>Brazil</t>
  </si>
  <si>
    <t>Indonesia</t>
  </si>
  <si>
    <t>Israel</t>
  </si>
  <si>
    <t>Colombia</t>
  </si>
  <si>
    <t>Mexico</t>
  </si>
  <si>
    <t>China</t>
  </si>
  <si>
    <t>Canada</t>
  </si>
  <si>
    <t>South Korea</t>
  </si>
  <si>
    <t>Country</t>
  </si>
  <si>
    <t>Import Share</t>
  </si>
  <si>
    <t>Origin Country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</si>
  <si>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</si>
  <si>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</si>
  <si>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</si>
  <si>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</si>
  <si>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</si>
  <si>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</si>
  <si>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</si>
  <si>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</si>
  <si>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</si>
  <si>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</si>
  <si>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</si>
  <si>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</si>
  <si>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</si>
  <si>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</si>
  <si>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</si>
  <si>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</si>
  <si>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</si>
  <si>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</si>
  <si>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</si>
  <si>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</si>
  <si>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</si>
  <si>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</si>
  <si>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</si>
  <si>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</si>
  <si>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MFN (considering treaties)</t>
  </si>
  <si>
    <t>SaudiArabia</t>
  </si>
  <si>
    <t>Turkey</t>
  </si>
  <si>
    <t>Chile</t>
  </si>
  <si>
    <t>Philippines</t>
  </si>
  <si>
    <t>Australia</t>
  </si>
  <si>
    <t>Russia</t>
  </si>
  <si>
    <t>SouthAfrica</t>
  </si>
  <si>
    <t>Cambodia</t>
  </si>
  <si>
    <t>Bangladesh</t>
  </si>
  <si>
    <t>Ecuador</t>
  </si>
  <si>
    <t>Iraq</t>
  </si>
  <si>
    <t>CostaRica</t>
  </si>
  <si>
    <t>Peru</t>
  </si>
  <si>
    <t>Argentina</t>
  </si>
  <si>
    <t>UAE</t>
  </si>
  <si>
    <t>DomRep</t>
  </si>
  <si>
    <t>Norway</t>
  </si>
  <si>
    <t>Honduras</t>
  </si>
  <si>
    <t>Pakistan</t>
  </si>
  <si>
    <t>Guatemala</t>
  </si>
  <si>
    <t xml:space="preserve">April 9 Announcement </t>
  </si>
  <si>
    <t>tau_ind</t>
  </si>
  <si>
    <t>Nuclear warheads</t>
  </si>
  <si>
    <t>April 9 Announcement</t>
  </si>
  <si>
    <t>Column1</t>
  </si>
  <si>
    <t>AETR2</t>
  </si>
  <si>
    <t>Column3</t>
  </si>
  <si>
    <t>Agricultual Activities</t>
  </si>
  <si>
    <t>Column2</t>
  </si>
  <si>
    <t>Column4</t>
  </si>
  <si>
    <t>AETR_EU_S1</t>
  </si>
  <si>
    <t>|</t>
  </si>
  <si>
    <t>AETR_MX_S1</t>
  </si>
  <si>
    <t>AETR_CH_S1</t>
  </si>
  <si>
    <t>AETR_CA_S1</t>
  </si>
  <si>
    <t>AETR_Japan~1</t>
  </si>
  <si>
    <t>AETR_Vietn~1</t>
  </si>
  <si>
    <t>AETR_So~K_S1</t>
  </si>
  <si>
    <t>AETR_India~1</t>
  </si>
  <si>
    <t>AETR_UK_S1</t>
  </si>
  <si>
    <t>AETR_Switz~1</t>
  </si>
  <si>
    <t>AETR_Thail~1</t>
  </si>
  <si>
    <t>AETR_Malay~1</t>
  </si>
  <si>
    <t>AETR_EU_S2</t>
  </si>
  <si>
    <t>AETR_MX_S2</t>
  </si>
  <si>
    <t>AETR_CH_S2</t>
  </si>
  <si>
    <t>AETR_CA_S2</t>
  </si>
  <si>
    <t>AETR_Japan~2</t>
  </si>
  <si>
    <t>AETR_Vietn~2</t>
  </si>
  <si>
    <t>AETR_So~K_S2</t>
  </si>
  <si>
    <t>AETR_India~2</t>
  </si>
  <si>
    <t>AETR_UK_S2</t>
  </si>
  <si>
    <t>AETR_Switz~2</t>
  </si>
  <si>
    <t>AETR_Thail~2</t>
  </si>
  <si>
    <t>AETR_Malay~2</t>
  </si>
  <si>
    <t>All 2025 Tariffs (including April 9)</t>
  </si>
  <si>
    <t>January-March 2025</t>
  </si>
  <si>
    <t>Tariffs 2025</t>
  </si>
  <si>
    <t>Naics3</t>
  </si>
  <si>
    <t>NAICS Description</t>
  </si>
  <si>
    <t>County</t>
  </si>
  <si>
    <t>State</t>
  </si>
  <si>
    <t>fips</t>
  </si>
  <si>
    <t>Population_2023</t>
  </si>
  <si>
    <t>benchmark_tariff</t>
  </si>
  <si>
    <t>scenario1_tariff</t>
  </si>
  <si>
    <t>scenario2_tariff</t>
  </si>
  <si>
    <t>top_industries</t>
  </si>
  <si>
    <t>top_naics</t>
  </si>
  <si>
    <t>Quitman</t>
  </si>
  <si>
    <t>GEORGIA</t>
  </si>
  <si>
    <t xml:space="preserve">Miscellaneous Manufacturing; Food and Beverage Stores; </t>
  </si>
  <si>
    <t>339; 445; 457</t>
  </si>
  <si>
    <t>Briscoe</t>
  </si>
  <si>
    <t>TEXAS</t>
  </si>
  <si>
    <t>Support Activities for Agriculture and Forestry; Crop Production; Specialty Trade Contractors</t>
  </si>
  <si>
    <t>115; 111; 238</t>
  </si>
  <si>
    <t>Pontotoc</t>
  </si>
  <si>
    <t>MISSISSIPPI</t>
  </si>
  <si>
    <t xml:space="preserve">Furniture and Related Product Manufacturing; Truck Transportation; </t>
  </si>
  <si>
    <t>337; 484; 455</t>
  </si>
  <si>
    <t>Gordon</t>
  </si>
  <si>
    <t>Textile Product Mills; Food Services and Drinking Places; Textile Mills</t>
  </si>
  <si>
    <t>314; 722; 313</t>
  </si>
  <si>
    <t>Murray</t>
  </si>
  <si>
    <t xml:space="preserve">Textile Product Mills; Food Services and Drinking Places; </t>
  </si>
  <si>
    <t>314; 722; 449</t>
  </si>
  <si>
    <t>Van Buren</t>
  </si>
  <si>
    <t>TENNESSEE</t>
  </si>
  <si>
    <t xml:space="preserve">Fabricated Metal Product Manufacturing; Wood Product Manufacturing; </t>
  </si>
  <si>
    <t>332; 321; 455</t>
  </si>
  <si>
    <t>Choctaw</t>
  </si>
  <si>
    <t>Wood Product Manufacturing; Support Activities for Agriculture and Forestry; Social Assistance</t>
  </si>
  <si>
    <t>321; 115; 624</t>
  </si>
  <si>
    <t>Glades</t>
  </si>
  <si>
    <t>FLORIDA</t>
  </si>
  <si>
    <t>Whitfield</t>
  </si>
  <si>
    <t>Textile Product Mills; Professional, Scientific, and Technical Services; Textile Mills</t>
  </si>
  <si>
    <t>314; 541; 313</t>
  </si>
  <si>
    <t>Alexander</t>
  </si>
  <si>
    <t>NORTH CAROLINA</t>
  </si>
  <si>
    <t>Furniture and Related Product Manufacturing; Plastics and Rubber Products Manufacturing; Administrative and Support Services</t>
  </si>
  <si>
    <t>337; 326; 561</t>
  </si>
  <si>
    <t>Cochran</t>
  </si>
  <si>
    <t xml:space="preserve">Crop Production; Support Activities for Agriculture and Forestry; </t>
  </si>
  <si>
    <t>111; 115; 457</t>
  </si>
  <si>
    <t>Cameron</t>
  </si>
  <si>
    <t>PENNSYLVANIA</t>
  </si>
  <si>
    <t>Fabricated Metal Product Manufacturing; Food Services and Drinking Places; Ambulatory Health Care Services</t>
  </si>
  <si>
    <t>332; 722; 621</t>
  </si>
  <si>
    <t>Adams</t>
  </si>
  <si>
    <t>WASHINGTON</t>
  </si>
  <si>
    <t>Support Activities for Agriculture and Forestry; Food Manufacturing; Crop Production</t>
  </si>
  <si>
    <t>115; 311; 111</t>
  </si>
  <si>
    <t>Madera</t>
  </si>
  <si>
    <t>CALIFORNIA</t>
  </si>
  <si>
    <t>Support Activities for Agriculture and Forestry; Social Assistance; Food Services and Drinking Places</t>
  </si>
  <si>
    <t>115; 624; 722</t>
  </si>
  <si>
    <t>Calhoun</t>
  </si>
  <si>
    <t>Furniture and Related Product Manufacturing; Crop Production; Support Activities for Agriculture and Forestry</t>
  </si>
  <si>
    <t>337; 111; 115</t>
  </si>
  <si>
    <t>Atkinson</t>
  </si>
  <si>
    <t>Wood Product Manufacturing; Administrative and Support Services; Motor Vehicle and Parts Dealers</t>
  </si>
  <si>
    <t>321; 561; 441</t>
  </si>
  <si>
    <t>Seminole</t>
  </si>
  <si>
    <t>Support Activities for Agriculture and Forestry; Food and Beverage Stores; Nursing and Residential Care Facilities</t>
  </si>
  <si>
    <t>115; 445; 623</t>
  </si>
  <si>
    <t>Elk</t>
  </si>
  <si>
    <t>Fabricated Metal Product Manufacturing; Electrical Equipment, Appliance, and Component Manufacturing; Food Services and Drinking Places</t>
  </si>
  <si>
    <t>332; 335; 722</t>
  </si>
  <si>
    <t>Juniata</t>
  </si>
  <si>
    <t>Furniture and Related Product Manufacturing; Wood Product Manufacturing; Food Manufacturing</t>
  </si>
  <si>
    <t>337; 321; 311</t>
  </si>
  <si>
    <t>Chickasaw</t>
  </si>
  <si>
    <t>Furniture and Related Product Manufacturing; Paper Manufacturing; Food Services and Drinking Places</t>
  </si>
  <si>
    <t>337; 322; 722</t>
  </si>
  <si>
    <t>Osceola</t>
  </si>
  <si>
    <t>IOWA</t>
  </si>
  <si>
    <t>Animal Production and Aquaculture; Support Activities for Agriculture and Forestry; Merchant Wholesalers, Nondurable Goods</t>
  </si>
  <si>
    <t>112; 115; 424</t>
  </si>
  <si>
    <t>Monterey</t>
  </si>
  <si>
    <t>Support Activities for Agriculture and Forestry; Crop Production; Food Services and Drinking Places</t>
  </si>
  <si>
    <t>115; 111; 722</t>
  </si>
  <si>
    <t>Missaukee</t>
  </si>
  <si>
    <t>MICHIGAN</t>
  </si>
  <si>
    <t xml:space="preserve">Support Activities for Agriculture and Forestry; Animal Production and Aquaculture; </t>
  </si>
  <si>
    <t>115; 112; 455</t>
  </si>
  <si>
    <t>Moultrie</t>
  </si>
  <si>
    <t>ILLINOIS</t>
  </si>
  <si>
    <t>Furniture and Related Product Manufacturing; Specialty Trade Contractors; Fabricated Metal Product Manufacturing</t>
  </si>
  <si>
    <t>337; 238; 332</t>
  </si>
  <si>
    <t>Kosciusko</t>
  </si>
  <si>
    <t>INDIANA</t>
  </si>
  <si>
    <t>Miscellaneous Manufacturing; Food Services and Drinking Places; Fabricated Metal Product Manufacturing</t>
  </si>
  <si>
    <t>339; 722; 332</t>
  </si>
  <si>
    <t>Dubois</t>
  </si>
  <si>
    <t>Furniture and Related Product Manufacturing; Food Services and Drinking Places; Merchant Wholesalers, Durable Goods</t>
  </si>
  <si>
    <t>337; 722; 423</t>
  </si>
  <si>
    <t>Warren</t>
  </si>
  <si>
    <t xml:space="preserve">Wood Product Manufacturing; Mining (except Oil and Gas); </t>
  </si>
  <si>
    <t>321; 212; 457</t>
  </si>
  <si>
    <t>Stanton</t>
  </si>
  <si>
    <t>KANSAS</t>
  </si>
  <si>
    <t>Animal Production and Aquaculture; Crop Production; Support Activities for Agriculture and Forestry</t>
  </si>
  <si>
    <t>112; 111; 115</t>
  </si>
  <si>
    <t>Fabricated Metal Product Manufacturing; Crop Production; Specialty Trade Contractors</t>
  </si>
  <si>
    <t>332; 111; 238</t>
  </si>
  <si>
    <t>Grant</t>
  </si>
  <si>
    <t>ARKANSAS</t>
  </si>
  <si>
    <t>Fabricated Metal Product Manufacturing; Wood Product Manufacturing; Food Services and Drinking Places</t>
  </si>
  <si>
    <t>332; 321; 722</t>
  </si>
  <si>
    <t>Tulare</t>
  </si>
  <si>
    <t>Support Activities for Agriculture and Forestry; Food Services and Drinking Places; Food Manufacturing</t>
  </si>
  <si>
    <t>115; 722; 311</t>
  </si>
  <si>
    <t>Ottawa</t>
  </si>
  <si>
    <t>Fabricated Metal Product Manufacturing; Professional, Scientific, and Technical Services; Merchant Wholesalers, Nondurable Goods</t>
  </si>
  <si>
    <t>332; 541; 424</t>
  </si>
  <si>
    <t>DeKalb</t>
  </si>
  <si>
    <t>Fabricated Metal Product Manufacturing; Primary Metal Manufacturing; Plastics and Rubber Products Manufacturing</t>
  </si>
  <si>
    <t>332; 331; 326</t>
  </si>
  <si>
    <t>Sherman</t>
  </si>
  <si>
    <t>Animal Production and Aquaculture; Crop Production; Motor Vehicle and Parts Dealers</t>
  </si>
  <si>
    <t>112; 111; 441</t>
  </si>
  <si>
    <t>Kent</t>
  </si>
  <si>
    <t>Animal Production and Aquaculture; Crop Production; Construction of Buildings</t>
  </si>
  <si>
    <t>112; 111; 236</t>
  </si>
  <si>
    <t>Motley</t>
  </si>
  <si>
    <t>NEBRASKA</t>
  </si>
  <si>
    <t>Sterling</t>
  </si>
  <si>
    <t>Animal Production and Aquaculture; Fishing, Hunting and Trapping; Support Activities for Agriculture and Forestry</t>
  </si>
  <si>
    <t>112; 114; 115</t>
  </si>
  <si>
    <t>Loup</t>
  </si>
  <si>
    <t>Animal Production and Aquaculture; ; Truck Transportation</t>
  </si>
  <si>
    <t>112; 457; 484</t>
  </si>
  <si>
    <t>Blaine</t>
  </si>
  <si>
    <t>Animal Production and Aquaculture; Crop Production; Heavy and Civil Engineering Construction</t>
  </si>
  <si>
    <t>112; 111; 237</t>
  </si>
  <si>
    <t>Sioux</t>
  </si>
  <si>
    <t>Animal Production and Aquaculture; Utilities; Merchant Wholesalers, Nondurable Goods</t>
  </si>
  <si>
    <t>112; 221; 424</t>
  </si>
  <si>
    <t>Wheeler</t>
  </si>
  <si>
    <t>Thomas</t>
  </si>
  <si>
    <t>Animal Production and Aquaculture; Mining (except Oil and Gas); Heavy and Civil Engineering Construction</t>
  </si>
  <si>
    <t>112; 212; 237</t>
  </si>
  <si>
    <t>Treasure</t>
  </si>
  <si>
    <t>MONTANA</t>
  </si>
  <si>
    <t>Smith</t>
  </si>
  <si>
    <t>Wood Product Manufacturing; Truck Transportation; Forestry and Logging</t>
  </si>
  <si>
    <t>321; 484; 113</t>
  </si>
  <si>
    <t>Williams</t>
  </si>
  <si>
    <t>OHIO</t>
  </si>
  <si>
    <t>Fabricated Metal Product Manufacturing; Plastics and Rubber Products Manufacturing; Building Material and Garden Equipment and Supplies Dealers</t>
  </si>
  <si>
    <t>332; 326; 444</t>
  </si>
  <si>
    <t>Randolph</t>
  </si>
  <si>
    <t>Food Services and Drinking Places; Furniture and Related Product Manufacturing; Specialty Trade Contractors</t>
  </si>
  <si>
    <t>722; 337; 238</t>
  </si>
  <si>
    <t>Lynn</t>
  </si>
  <si>
    <t>Crop Production; Support Activities for Agriculture and Forestry; Insurance Carriers and Related Activities</t>
  </si>
  <si>
    <t>111; 115; 524</t>
  </si>
  <si>
    <t>Hall</t>
  </si>
  <si>
    <t>Crop Production; Credit Intermediation and Related Activities; Support Activities for Agriculture and Forestry</t>
  </si>
  <si>
    <t>111; 522; 115</t>
  </si>
  <si>
    <t>Paulding</t>
  </si>
  <si>
    <t>Animal Production and Aquaculture; Plastics and Rubber Products Manufacturing; Nonmetallic Mineral Product Manufacturing</t>
  </si>
  <si>
    <t>112; 326; 327</t>
  </si>
  <si>
    <t>Tensas</t>
  </si>
  <si>
    <t>LOUISIANA</t>
  </si>
  <si>
    <t>Crop Production; Administrative and Support Services; Support Activities for Agriculture and Forestry</t>
  </si>
  <si>
    <t>111; 561; 115</t>
  </si>
  <si>
    <t>Colusa</t>
  </si>
  <si>
    <t>Crop Production; Support Activities for Agriculture and Forestry; Food Manufacturing</t>
  </si>
  <si>
    <t>111; 115; 311</t>
  </si>
  <si>
    <t>Holmes</t>
  </si>
  <si>
    <t>Specialty Trade Contractors; Furniture and Related Product Manufacturing; Fabricated Metal Product Manufacturing</t>
  </si>
  <si>
    <t>238; 337; 332</t>
  </si>
  <si>
    <t>Chesterfield</t>
  </si>
  <si>
    <t>SOUTH CAROLINA</t>
  </si>
  <si>
    <t>Fabricated Metal Product Manufacturing; Food Services and Drinking Places; Administrative and Support Services</t>
  </si>
  <si>
    <t>332; 722; 561</t>
  </si>
  <si>
    <t>Jeff Davis</t>
  </si>
  <si>
    <t>Wood Product Manufacturing; Forestry and Logging; Food Services and Drinking Places</t>
  </si>
  <si>
    <t>321; 113; 722</t>
  </si>
  <si>
    <t>Kenedy</t>
  </si>
  <si>
    <t>Animal Production and Aquaculture; Unclassified; Fishing, Hunting and Trapping</t>
  </si>
  <si>
    <t>112; 999; 114</t>
  </si>
  <si>
    <t>Marshall</t>
  </si>
  <si>
    <t>Plastics and Rubber Products Manufacturing; Fabricated Metal Product Manufacturing; Food Services and Drinking Places</t>
  </si>
  <si>
    <t>326; 332; 722</t>
  </si>
  <si>
    <t>Baraga</t>
  </si>
  <si>
    <t>Fabricated Metal Product Manufacturing; Machinery Manufacturing; Food Services and Drinking Places</t>
  </si>
  <si>
    <t>332; 333; 722</t>
  </si>
  <si>
    <t>LaGrange</t>
  </si>
  <si>
    <t>Transportation Equipment Manufacturing; Wood Product Manufacturing; Food Services and Drinking Places</t>
  </si>
  <si>
    <t>336; 321; 722</t>
  </si>
  <si>
    <t>White</t>
  </si>
  <si>
    <t>Plastics and Rubber Products Manufacturing; Transportation Equipment Manufacturing; Ambulatory Health Care Services</t>
  </si>
  <si>
    <t>326; 336; 621</t>
  </si>
  <si>
    <t>Noble</t>
  </si>
  <si>
    <t>Transportation Equipment Manufacturing; Fabricated Metal Product Manufacturing; Administrative and Support Services</t>
  </si>
  <si>
    <t>336; 332; 561</t>
  </si>
  <si>
    <t>Winston</t>
  </si>
  <si>
    <t>ALABAMA</t>
  </si>
  <si>
    <t>Wood Product Manufacturing; Nursing and Residential Care Facilities; Food Services and Drinking Places</t>
  </si>
  <si>
    <t>321; 623; 722</t>
  </si>
  <si>
    <t>Whitley</t>
  </si>
  <si>
    <t>Primary Metal Manufacturing; Fabricated Metal Product Manufacturing; Miscellaneous Manufacturing</t>
  </si>
  <si>
    <t>331; 332; 339</t>
  </si>
  <si>
    <t>Marion</t>
  </si>
  <si>
    <t>Plastics and Rubber Products Manufacturing; Nursing and Residential Care Facilities; Food Services and Drinking Places</t>
  </si>
  <si>
    <t>326; 623; 722</t>
  </si>
  <si>
    <t>Saluda</t>
  </si>
  <si>
    <t>Food Manufacturing; Ambulatory Health Care Services; Animal Production and Aquaculture</t>
  </si>
  <si>
    <t>311; 621; 112</t>
  </si>
  <si>
    <t>Itawamba</t>
  </si>
  <si>
    <t>Furniture and Related Product Manufacturing; Transportation Equipment Manufacturing; Nursing and Residential Care Facilities</t>
  </si>
  <si>
    <t>337; 336; 623</t>
  </si>
  <si>
    <t>Chester</t>
  </si>
  <si>
    <t>Plastics and Rubber Products Manufacturing; Merchant Wholesalers, Nondurable Goods; Chemical Manufacturing</t>
  </si>
  <si>
    <t>326; 424; 325</t>
  </si>
  <si>
    <t>Floyd</t>
  </si>
  <si>
    <t>Crop Production; Support Activities for Agriculture and Forestry; Utilities</t>
  </si>
  <si>
    <t>111; 115; 221</t>
  </si>
  <si>
    <t>Stephens</t>
  </si>
  <si>
    <t>Furniture and Related Product Manufacturing; ; Ambulatory Health Care Services</t>
  </si>
  <si>
    <t>337; 455; 621</t>
  </si>
  <si>
    <t>Bradley</t>
  </si>
  <si>
    <t>Wood Product Manufacturing; Food Services and Drinking Places; Forestry and Logging</t>
  </si>
  <si>
    <t>321; 722; 113</t>
  </si>
  <si>
    <t>Rio Grande</t>
  </si>
  <si>
    <t>COLORADO</t>
  </si>
  <si>
    <t>Support Activities for Agriculture and Forestry; Food Services and Drinking Places; Crop Production</t>
  </si>
  <si>
    <t>115; 722; 111</t>
  </si>
  <si>
    <t>Elkhart</t>
  </si>
  <si>
    <t>Transportation Equipment Manufacturing; Fabricated Metal Product Manufacturing; Merchant Wholesalers, Durable Goods</t>
  </si>
  <si>
    <t>336; 332; 423</t>
  </si>
  <si>
    <t>Shelby</t>
  </si>
  <si>
    <t>Transportation Equipment Manufacturing; Machinery Manufacturing; Food Services and Drinking Places</t>
  </si>
  <si>
    <t>336; 333; 722</t>
  </si>
  <si>
    <t>Burke</t>
  </si>
  <si>
    <t>Food Services and Drinking Places; Administrative and Support Services; Ambulatory Health Care Services</t>
  </si>
  <si>
    <t>722; 561; 621</t>
  </si>
  <si>
    <t>Blackford</t>
  </si>
  <si>
    <t>Paper Manufacturing; Plastics and Rubber Products Manufacturing; Food Services and Drinking Places</t>
  </si>
  <si>
    <t>322; 326; 722</t>
  </si>
  <si>
    <t>Catawba</t>
  </si>
  <si>
    <t>Furniture and Related Product Manufacturing; Food Services and Drinking Places; Administrative and Support Services</t>
  </si>
  <si>
    <t>337; 722; 561</t>
  </si>
  <si>
    <t>Auglaize</t>
  </si>
  <si>
    <t>Machinery Manufacturing; Food Services and Drinking Places; Transportation Equipment Manufacturing</t>
  </si>
  <si>
    <t>333; 722; 336</t>
  </si>
  <si>
    <t>Edgefield</t>
  </si>
  <si>
    <t>Textile Mills; Crop Production; Food Services and Drinking Places</t>
  </si>
  <si>
    <t>313; 111; 722</t>
  </si>
  <si>
    <t>Newberry</t>
  </si>
  <si>
    <t>Food Manufacturing; Electrical Equipment, Appliance, and Component Manufacturing; Administrative and Support Services</t>
  </si>
  <si>
    <t>311; 335; 561</t>
  </si>
  <si>
    <t>Tishomingo</t>
  </si>
  <si>
    <t>Transportation Equipment Manufacturing; Primary Metal Manufacturing; Fabricated Metal Product Manufacturing</t>
  </si>
  <si>
    <t>336; 331; 332</t>
  </si>
  <si>
    <t>Hodgeman</t>
  </si>
  <si>
    <t>Animal Production and Aquaculture; Crop Production; Professional, Scientific, and Technical Services</t>
  </si>
  <si>
    <t>112; 111; 541</t>
  </si>
  <si>
    <t>Food Services and Drinking Places; Computer and Electronic Product Manufacturing; Administrative and Support Services</t>
  </si>
  <si>
    <t>722; 334; 561</t>
  </si>
  <si>
    <t>Greeley</t>
  </si>
  <si>
    <t>Animal Production and Aquaculture; Real Estate; Utilities</t>
  </si>
  <si>
    <t>112; 531; 221</t>
  </si>
  <si>
    <t>Hayes</t>
  </si>
  <si>
    <t>Animal Production and Aquaculture; Crop Production; Mining (except Oil and Gas)</t>
  </si>
  <si>
    <t>112; 111; 212</t>
  </si>
  <si>
    <t xml:space="preserve">Textile Mills; Food Services and Drinking Places; </t>
  </si>
  <si>
    <t>313; 722; 455</t>
  </si>
  <si>
    <t>Union</t>
  </si>
  <si>
    <t>Furniture and Related Product Manufacturing; Food Services and Drinking Places; Machinery Manufacturing</t>
  </si>
  <si>
    <t>337; 722; 333</t>
  </si>
  <si>
    <t>Elbert</t>
  </si>
  <si>
    <t>Nonmetallic Mineral Product Manufacturing; Merchant Wholesalers, Durable Goods; Food Services and Drinking Places</t>
  </si>
  <si>
    <t>327; 423; 722</t>
  </si>
  <si>
    <t>Morrow</t>
  </si>
  <si>
    <t>OREGON</t>
  </si>
  <si>
    <t>Food Manufacturing; Crop Production; Animal Production and Aquaculture</t>
  </si>
  <si>
    <t>311; 111; 112</t>
  </si>
  <si>
    <t>Clark</t>
  </si>
  <si>
    <t>WISCONSIN</t>
  </si>
  <si>
    <t>Food Manufacturing; Machinery Manufacturing; Animal Production and Aquaculture</t>
  </si>
  <si>
    <t>311; 333; 112</t>
  </si>
  <si>
    <t>St. Joseph</t>
  </si>
  <si>
    <t>Transportation Equipment Manufacturing; Food Services and Drinking Places; Plastics and Rubber Products Manufacturing</t>
  </si>
  <si>
    <t>336; 722; 326</t>
  </si>
  <si>
    <t>Taylor</t>
  </si>
  <si>
    <t>Food Manufacturing; Wood Product Manufacturing; Food Services and Drinking Places</t>
  </si>
  <si>
    <t>311; 321; 722</t>
  </si>
  <si>
    <t>Champaign</t>
  </si>
  <si>
    <t xml:space="preserve">Fabricated Metal Product Manufacturing; Transportation Equipment Manufacturing; </t>
  </si>
  <si>
    <t>332; 336; 455</t>
  </si>
  <si>
    <t>Glenn</t>
  </si>
  <si>
    <t>Crop Production; Support Activities for Agriculture and Forestry; Food Services and Drinking Places</t>
  </si>
  <si>
    <t>111; 115; 722</t>
  </si>
  <si>
    <t>Price</t>
  </si>
  <si>
    <t>Machinery Manufacturing; Wood Product Manufacturing; Professional, Scientific, and Technical Services</t>
  </si>
  <si>
    <t>333; 321; 541</t>
  </si>
  <si>
    <t>Montmorency</t>
  </si>
  <si>
    <t>Kern</t>
  </si>
  <si>
    <t>Support Activities for Agriculture and Forestry; Food Services and Drinking Places; Ambulatory Health Care Services</t>
  </si>
  <si>
    <t>115; 722; 621</t>
  </si>
  <si>
    <t>Muscatine</t>
  </si>
  <si>
    <t>Furniture and Related Product Manufacturing; Food Manufacturing; Food Services and Drinking Places</t>
  </si>
  <si>
    <t>337; 311; 722</t>
  </si>
  <si>
    <t>Menominee</t>
  </si>
  <si>
    <t>Fabricated Metal Product Manufacturing; Food Services and Drinking Places; Wood Product Manufacturing</t>
  </si>
  <si>
    <t>332; 722; 321</t>
  </si>
  <si>
    <t>Kings</t>
  </si>
  <si>
    <t>Food Manufacturing; Support Activities for Agriculture and Forestry; Food Services and Drinking Places</t>
  </si>
  <si>
    <t>311; 115; 722</t>
  </si>
  <si>
    <t>Clinch</t>
  </si>
  <si>
    <t>Wood Product Manufacturing; Administrative and Support Services; Food Services and Drinking Places</t>
  </si>
  <si>
    <t>321; 561; 722</t>
  </si>
  <si>
    <t>Laurens</t>
  </si>
  <si>
    <t>Plastics and Rubber Products Manufacturing; Food Services and Drinking Places; Warehousing and Storage</t>
  </si>
  <si>
    <t>326; 722; 493</t>
  </si>
  <si>
    <t>Haskell</t>
  </si>
  <si>
    <t>Animal Production and Aquaculture; Specialty Trade Contractors; Merchant Wholesalers, Durable Goods</t>
  </si>
  <si>
    <t>112; 238; 423</t>
  </si>
  <si>
    <t>Holt</t>
  </si>
  <si>
    <t>MISSOURI</t>
  </si>
  <si>
    <t xml:space="preserve">Food Services and Drinking Places; Support Activities for Agriculture and Forestry; </t>
  </si>
  <si>
    <t>722; 115; 457</t>
  </si>
  <si>
    <t>Dixie</t>
  </si>
  <si>
    <t>Wood Product Manufacturing; Food and Beverage Stores; Specialty Trade Contractors</t>
  </si>
  <si>
    <t>321; 445; 238</t>
  </si>
  <si>
    <t>Smyth</t>
  </si>
  <si>
    <t>VIRGINIA</t>
  </si>
  <si>
    <t>Transportation Equipment Manufacturing; Plastics and Rubber Products Manufacturing; Food Services and Drinking Places</t>
  </si>
  <si>
    <t>336; 326; 722</t>
  </si>
  <si>
    <t>Montgomery</t>
  </si>
  <si>
    <t>Wood Product Manufacturing; Food Services and Drinking Places; Ambulatory Health Care Services</t>
  </si>
  <si>
    <t>321; 722; 621</t>
  </si>
  <si>
    <t>Wyandot</t>
  </si>
  <si>
    <t>Plastics and Rubber Products Manufacturing; Specialty Trade Contractors; Administrative and Support Services</t>
  </si>
  <si>
    <t>326; 238; 561</t>
  </si>
  <si>
    <t>Caldwell</t>
  </si>
  <si>
    <t>Food Services and Drinking Places; Furniture and Related Product Manufacturing; Chemical Manufacturing</t>
  </si>
  <si>
    <t>722; 337; 325</t>
  </si>
  <si>
    <t>Phillips</t>
  </si>
  <si>
    <t>Hawkins</t>
  </si>
  <si>
    <t>Food Services and Drinking Places; Nonmetallic Mineral Product Manufacturing; Plastics and Rubber Products Manufacturing</t>
  </si>
  <si>
    <t>722; 327; 326</t>
  </si>
  <si>
    <t>Wichita</t>
  </si>
  <si>
    <t>Animal Production and Aquaculture; Merchant Wholesalers, Nondurable Goods; Crop Production</t>
  </si>
  <si>
    <t>112; 424; 111</t>
  </si>
  <si>
    <t>Sanilac</t>
  </si>
  <si>
    <t>Fabricated Metal Product Manufacturing; Hospitals; Food Manufacturing</t>
  </si>
  <si>
    <t>332; 622; 311</t>
  </si>
  <si>
    <t>Hamilton</t>
  </si>
  <si>
    <t>Animal Production and Aquaculture; Merchant Wholesalers, Nondurable Goods; Food Services and Drinking Places</t>
  </si>
  <si>
    <t>112; 424; 722</t>
  </si>
  <si>
    <t>Merced</t>
  </si>
  <si>
    <t>Support Activities for Agriculture and Forestry; Food Manufacturing; Food Services and Drinking Places</t>
  </si>
  <si>
    <t>115; 311; 722</t>
  </si>
  <si>
    <t>Machinery Manufacturing; Food Services and Drinking Places; Educational Services</t>
  </si>
  <si>
    <t>333; 722; 611</t>
  </si>
  <si>
    <t>Hartley</t>
  </si>
  <si>
    <t>Animal Production and Aquaculture; Crop Production; Administrative and Support Services</t>
  </si>
  <si>
    <t>112; 111; 561</t>
  </si>
  <si>
    <t xml:space="preserve">Specialty Trade Contractors; Support Activities for Agriculture and Forestry; </t>
  </si>
  <si>
    <t>238; 115; 457</t>
  </si>
  <si>
    <t>Yakima</t>
  </si>
  <si>
    <t>Sheboygan</t>
  </si>
  <si>
    <t>Fabricated Metal Product Manufacturing; Food Manufacturing; Food Services and Drinking Places</t>
  </si>
  <si>
    <t>332; 311; 722</t>
  </si>
  <si>
    <t>Yuma</t>
  </si>
  <si>
    <t>ARIZONA</t>
  </si>
  <si>
    <t>Support Activities for Agriculture and Forestry; Food Services and Drinking Places; Administrative and Support Services</t>
  </si>
  <si>
    <t>115; 722; 561</t>
  </si>
  <si>
    <t>McMullen</t>
  </si>
  <si>
    <t>Animal Production and Aquaculture; Pipeline Transportation; Crop Production</t>
  </si>
  <si>
    <t>112; 486; 111</t>
  </si>
  <si>
    <t>Support Activities for Agriculture and Forestry; Food and Beverage Stores; Repair and Maintenance</t>
  </si>
  <si>
    <t>115; 445; 811</t>
  </si>
  <si>
    <t>Jackson</t>
  </si>
  <si>
    <t>Food Services and Drinking Places; Ambulatory Health Care Services; Specialty Trade Contractors</t>
  </si>
  <si>
    <t>722; 621; 238</t>
  </si>
  <si>
    <t>Yell</t>
  </si>
  <si>
    <t>Food Manufacturing; Administrative and Support Services; Social Assistance</t>
  </si>
  <si>
    <t>311; 561; 624</t>
  </si>
  <si>
    <t>Brookings</t>
  </si>
  <si>
    <t>SOUTH DAKOTA</t>
  </si>
  <si>
    <t>Miscellaneous Manufacturing; Food Services and Drinking Places; Professional, Scientific, and Technical Services</t>
  </si>
  <si>
    <t>339; 722; 541</t>
  </si>
  <si>
    <t>Steuben</t>
  </si>
  <si>
    <t>Kewaunee</t>
  </si>
  <si>
    <t>Animal Production and Aquaculture; Fabricated Metal Product Manufacturing; Food Services and Drinking Places</t>
  </si>
  <si>
    <t>112; 332; 722</t>
  </si>
  <si>
    <t>Woodford</t>
  </si>
  <si>
    <t>KENTUCKY</t>
  </si>
  <si>
    <t>Food Services and Drinking Places; Support Activities for Agriculture and Forestry; Merchant Wholesalers, Durable Goods</t>
  </si>
  <si>
    <t>722; 115; 423</t>
  </si>
  <si>
    <t>Jefferson</t>
  </si>
  <si>
    <t>Wood Product Manufacturing; Administrative and Support Services; Specialty Trade Contractors</t>
  </si>
  <si>
    <t>321; 561; 238</t>
  </si>
  <si>
    <t>Brown</t>
  </si>
  <si>
    <t>Machinery Manufacturing; Food Services and Drinking Places; Ambulatory Health Care Services</t>
  </si>
  <si>
    <t>333; 722; 621</t>
  </si>
  <si>
    <t>Walker</t>
  </si>
  <si>
    <t>Textile Mills; Insurance Carriers and Related Activities; Food Services and Drinking Places</t>
  </si>
  <si>
    <t>313; 524; 722</t>
  </si>
  <si>
    <t>Cherokee</t>
  </si>
  <si>
    <t>Machinery Manufacturing; Fabricated Metal Product Manufacturing; Ambulatory Health Care Services</t>
  </si>
  <si>
    <t>333; 332; 621</t>
  </si>
  <si>
    <t>Harvey</t>
  </si>
  <si>
    <t>Machinery Manufacturing; Nursing and Residential Care Facilities; Food Services and Drinking Places</t>
  </si>
  <si>
    <t>333; 623; 722</t>
  </si>
  <si>
    <t>Jerome</t>
  </si>
  <si>
    <t>IDAHO</t>
  </si>
  <si>
    <t>Animal Production and Aquaculture; Food Manufacturing; Truck Transportation</t>
  </si>
  <si>
    <t>112; 311; 484</t>
  </si>
  <si>
    <t>Charlevoix</t>
  </si>
  <si>
    <t>Plastics and Rubber Products Manufacturing; Accommodation; Food Services and Drinking Places</t>
  </si>
  <si>
    <t>326; 721; 722</t>
  </si>
  <si>
    <t>Douglas</t>
  </si>
  <si>
    <t>Williamsburg</t>
  </si>
  <si>
    <t>Chemical Manufacturing; Social Assistance; Food Services and Drinking Places</t>
  </si>
  <si>
    <t>325; 624; 722</t>
  </si>
  <si>
    <t>Bailey</t>
  </si>
  <si>
    <t>Animal Production and Aquaculture; Food Services and Drinking Places; Utilities</t>
  </si>
  <si>
    <t>112; 722; 221</t>
  </si>
  <si>
    <t>Hansford</t>
  </si>
  <si>
    <t>Animal Production and Aquaculture; Merchant Wholesalers, Nondurable Goods; Credit Intermediation and Related Activities</t>
  </si>
  <si>
    <t>112; 424; 522</t>
  </si>
  <si>
    <t>Simpson</t>
  </si>
  <si>
    <t>Food Services and Drinking Places; Transportation Equipment Manufacturing; Fabricated Metal Product Manufacturing</t>
  </si>
  <si>
    <t>722; 336; 332</t>
  </si>
  <si>
    <t>Mercer</t>
  </si>
  <si>
    <t>Machinery Manufacturing; Truck Transportation; Food Services and Drinking Places</t>
  </si>
  <si>
    <t>333; 484; 722</t>
  </si>
  <si>
    <t>Shannon</t>
  </si>
  <si>
    <t>Wood Product Manufacturing; Accommodation; Nursing and Residential Care Facilities</t>
  </si>
  <si>
    <t>321; 721; 623</t>
  </si>
  <si>
    <t>Labette</t>
  </si>
  <si>
    <t>Fabricated Metal Product Manufacturing; Social Assistance; Nursing and Residential Care Facilities</t>
  </si>
  <si>
    <t>332; 624; 623</t>
  </si>
  <si>
    <t>Swisher</t>
  </si>
  <si>
    <t>Animal Production and Aquaculture; Food Services and Drinking Places; Support Activities for Agriculture and Forestry</t>
  </si>
  <si>
    <t>112; 722; 115</t>
  </si>
  <si>
    <t>Fabricated Metal Product Manufacturing; Food Manufacturing; Motor Vehicle and Parts Dealers</t>
  </si>
  <si>
    <t>332; 311; 441</t>
  </si>
  <si>
    <t>Kimball</t>
  </si>
  <si>
    <t>Food Services and Drinking Places; Support Activities for Mining; Fabricated Metal Product Manufacturing</t>
  </si>
  <si>
    <t>722; 213; 332</t>
  </si>
  <si>
    <t>Saline</t>
  </si>
  <si>
    <t xml:space="preserve">Food Manufacturing; Food Services and Drinking Places; </t>
  </si>
  <si>
    <t>311; 722; 455</t>
  </si>
  <si>
    <t>Gibson</t>
  </si>
  <si>
    <t>Transportation Equipment Manufacturing; Administrative and Support Services; Food Services and Drinking Places</t>
  </si>
  <si>
    <t>336; 561; 722</t>
  </si>
  <si>
    <t>Huron</t>
  </si>
  <si>
    <t>Machinery Manufacturing; Food Services and Drinking Places; Food Manufacturing</t>
  </si>
  <si>
    <t>333; 722; 311</t>
  </si>
  <si>
    <t>McDonald</t>
  </si>
  <si>
    <t>Food Manufacturing; ; Food Services and Drinking Places</t>
  </si>
  <si>
    <t>311; 455; 722</t>
  </si>
  <si>
    <t>Dickens</t>
  </si>
  <si>
    <t>Animal Production and Aquaculture; Building Material and Garden Equipment and Supplies Dealers; Crop Production</t>
  </si>
  <si>
    <t>112; 444; 111</t>
  </si>
  <si>
    <t>Tuscarawas</t>
  </si>
  <si>
    <t>Food Services and Drinking Places; Plastics and Rubber Products Manufacturing; Fabricated Metal Product Manufacturing</t>
  </si>
  <si>
    <t>722; 326; 332</t>
  </si>
  <si>
    <t>Okanogan</t>
  </si>
  <si>
    <t>Crop Production; Support Activities for Agriculture and Forestry; Social Assistance</t>
  </si>
  <si>
    <t>111; 115; 624</t>
  </si>
  <si>
    <t>Gooding</t>
  </si>
  <si>
    <t>Animal Production and Aquaculture; Food Manufacturing; Crop Production</t>
  </si>
  <si>
    <t>112; 311; 111</t>
  </si>
  <si>
    <t>Calumet</t>
  </si>
  <si>
    <t>Machinery Manufacturing; Food Manufacturing; Food Services and Drinking Places</t>
  </si>
  <si>
    <t>333; 311; 722</t>
  </si>
  <si>
    <t>Cimarron</t>
  </si>
  <si>
    <t>OKLAHOMA</t>
  </si>
  <si>
    <t>Animal Production and Aquaculture; Food and Beverage Stores; Merchant Wholesalers, Nondurable Goods</t>
  </si>
  <si>
    <t>112; 445; 424</t>
  </si>
  <si>
    <t>Anderson</t>
  </si>
  <si>
    <t>Food Services and Drinking Places; Ambulatory Health Care Services; Machinery Manufacturing</t>
  </si>
  <si>
    <t>722; 621; 333</t>
  </si>
  <si>
    <t>San Benito</t>
  </si>
  <si>
    <t>Food Services and Drinking Places; Specialty Trade Contractors; Food Manufacturing</t>
  </si>
  <si>
    <t>722; 238; 311</t>
  </si>
  <si>
    <t>Rockingham</t>
  </si>
  <si>
    <t xml:space="preserve">Food Services and Drinking Places; Textile Mills; </t>
  </si>
  <si>
    <t>722; 313; 455</t>
  </si>
  <si>
    <t>Fisher</t>
  </si>
  <si>
    <t>Crop Production; Ambulatory Health Care Services; Professional, Scientific, and Technical Services</t>
  </si>
  <si>
    <t>111; 621; 541</t>
  </si>
  <si>
    <t>Heavy and Civil Engineering Construction; Fabricated Metal Product Manufacturing; Nursing and Residential Care Facilities</t>
  </si>
  <si>
    <t>237; 332; 623</t>
  </si>
  <si>
    <t>Juneau</t>
  </si>
  <si>
    <t xml:space="preserve">Fabricated Metal Product Manufacturing; Food Services and Drinking Places; </t>
  </si>
  <si>
    <t>332; 722; 457</t>
  </si>
  <si>
    <t>Jay</t>
  </si>
  <si>
    <t xml:space="preserve">Transportation Equipment Manufacturing; Animal Production and Aquaculture; </t>
  </si>
  <si>
    <t>336; 112; 455</t>
  </si>
  <si>
    <t>Scott</t>
  </si>
  <si>
    <t>Food Manufacturing; Food Services and Drinking Places; Administrative and Support Services</t>
  </si>
  <si>
    <t>311; 722; 561</t>
  </si>
  <si>
    <t>Carver</t>
  </si>
  <si>
    <t>MINNESOTA</t>
  </si>
  <si>
    <t>Food Services and Drinking Places; Computer and Electronic Product Manufacturing; Specialty Trade Contractors</t>
  </si>
  <si>
    <t>722; 334; 238</t>
  </si>
  <si>
    <t>Cowley</t>
  </si>
  <si>
    <t>Food Manufacturing; Plastics and Rubber Products Manufacturing; Food Services and Drinking Places</t>
  </si>
  <si>
    <t>311; 326; 722</t>
  </si>
  <si>
    <t>Imperial</t>
  </si>
  <si>
    <t>Social Assistance; Support Activities for Agriculture and Forestry; Food Services and Drinking Places</t>
  </si>
  <si>
    <t>624; 115; 722</t>
  </si>
  <si>
    <t>Sandusky</t>
  </si>
  <si>
    <t>Charlotte</t>
  </si>
  <si>
    <t>Wood Product Manufacturing; Nursing and Residential Care Facilities; Social Assistance</t>
  </si>
  <si>
    <t>321; 623; 624</t>
  </si>
  <si>
    <t>Kearny</t>
  </si>
  <si>
    <t>Animal Production and Aquaculture; Crop Production; Credit Intermediation and Related Activities</t>
  </si>
  <si>
    <t>112; 111; 522</t>
  </si>
  <si>
    <t>Putnam</t>
  </si>
  <si>
    <t>Transportation Equipment Manufacturing; Food Services and Drinking Places; Fabricated Metal Product Manufacturing</t>
  </si>
  <si>
    <t>336; 722; 332</t>
  </si>
  <si>
    <t>Lee</t>
  </si>
  <si>
    <t>Manitowoc</t>
  </si>
  <si>
    <t>Fabricated Metal Product Manufacturing; Food Services and Drinking Places; Food Manufacturing</t>
  </si>
  <si>
    <t>332; 722; 311</t>
  </si>
  <si>
    <t>Unicoi</t>
  </si>
  <si>
    <t>Plastics and Rubber Products Manufacturing; Food Services and Drinking Places; Nursing and Residential Care Facilities</t>
  </si>
  <si>
    <t>326; 722; 623</t>
  </si>
  <si>
    <t>Pickens</t>
  </si>
  <si>
    <t>Wood Product Manufacturing; Ambulatory Health Care Services; Food Services and Drinking Places</t>
  </si>
  <si>
    <t>321; 621; 722</t>
  </si>
  <si>
    <t>Wexford</t>
  </si>
  <si>
    <t>Parmer</t>
  </si>
  <si>
    <t>Animal Production and Aquaculture; Crop Production; Food Services and Drinking Places</t>
  </si>
  <si>
    <t>112; 111; 722</t>
  </si>
  <si>
    <t>Roberts</t>
  </si>
  <si>
    <t>Animal Production and Aquaculture; Support Activities for Mining; Social Assistance</t>
  </si>
  <si>
    <t>112; 213; 624</t>
  </si>
  <si>
    <t>Henry</t>
  </si>
  <si>
    <t>Warehousing and Storage; Food Services and Drinking Places; Social Assistance</t>
  </si>
  <si>
    <t>493; 722; 624</t>
  </si>
  <si>
    <t>Food Services and Drinking Places; Nonmetallic Mineral Product Manufacturing; Administrative and Support Services</t>
  </si>
  <si>
    <t>722; 327; 561</t>
  </si>
  <si>
    <t>Echols</t>
  </si>
  <si>
    <t>Crop Production; Forestry and Logging; Unclassified</t>
  </si>
  <si>
    <t>111; 113; 999</t>
  </si>
  <si>
    <t>Decatur</t>
  </si>
  <si>
    <t xml:space="preserve">Transportation Equipment Manufacturing; Food Services and Drinking Places; </t>
  </si>
  <si>
    <t>336; 722; 455</t>
  </si>
  <si>
    <t>Wayne</t>
  </si>
  <si>
    <t>Food Services and Drinking Places; Food Manufacturing; Transportation Equipment Manufacturing</t>
  </si>
  <si>
    <t>722; 311; 336</t>
  </si>
  <si>
    <t>Barry</t>
  </si>
  <si>
    <t>Food Manufacturing; Fabricated Metal Product Manufacturing; Food Services and Drinking Places</t>
  </si>
  <si>
    <t>311; 332; 722</t>
  </si>
  <si>
    <t>Deaf Smith</t>
  </si>
  <si>
    <t>Food Manufacturing; Animal Production and Aquaculture; Food Services and Drinking Places</t>
  </si>
  <si>
    <t>311; 112; 722</t>
  </si>
  <si>
    <t>Nicollet</t>
  </si>
  <si>
    <t>Printing and Related Support Activities; Food Services and Drinking Places; Nursing and Residential Care Facilities</t>
  </si>
  <si>
    <t>323; 722; 623</t>
  </si>
  <si>
    <t>Berrien</t>
  </si>
  <si>
    <t>Transportation Equipment Manufacturing; Food Services and Drinking Places; Nursing and Residential Care Facilities</t>
  </si>
  <si>
    <t>336; 722; 623</t>
  </si>
  <si>
    <t>Columbia</t>
  </si>
  <si>
    <t>Food Services and Drinking Places; Food Manufacturing; Plastics and Rubber Products Manufacturing</t>
  </si>
  <si>
    <t>722; 311; 326</t>
  </si>
  <si>
    <t>Food Services and Drinking Places; Administrative and Support Services; Textile Mills</t>
  </si>
  <si>
    <t>722; 561; 313</t>
  </si>
  <si>
    <t>Carter</t>
  </si>
  <si>
    <t>Animal Production and Aquaculture; ; Crop Production</t>
  </si>
  <si>
    <t>112; 457; 111</t>
  </si>
  <si>
    <t>Umatilla</t>
  </si>
  <si>
    <t>Food Services and Drinking Places; Support Activities for Agriculture and Forestry; Administrative and Support Services</t>
  </si>
  <si>
    <t>722; 115; 561</t>
  </si>
  <si>
    <t>Laclede</t>
  </si>
  <si>
    <t>Fabricated Metal Product Manufacturing; Food Services and Drinking Places; Nursing and Residential Care Facilities</t>
  </si>
  <si>
    <t>332; 722; 623</t>
  </si>
  <si>
    <t>Sully</t>
  </si>
  <si>
    <t>Crop Production; Animal Production and Aquaculture; Merchant Wholesalers, Nondurable Goods</t>
  </si>
  <si>
    <t>111; 112; 424</t>
  </si>
  <si>
    <t>Garfield</t>
  </si>
  <si>
    <t>Crop Production; Animal Production and Aquaculture; Support Activities for Agriculture and Forestry</t>
  </si>
  <si>
    <t>111; 112; 115</t>
  </si>
  <si>
    <t>Cass</t>
  </si>
  <si>
    <t>Food Services and Drinking Places; Plastics and Rubber Products Manufacturing; Wood Product Manufacturing</t>
  </si>
  <si>
    <t>722; 326; 321</t>
  </si>
  <si>
    <t>Cleveland</t>
  </si>
  <si>
    <t>Forestry and Logging; Social Assistance; Food and Beverage Stores</t>
  </si>
  <si>
    <t>113; 624; 445</t>
  </si>
  <si>
    <t>Collingsworth</t>
  </si>
  <si>
    <t>Utilities; Food Services and Drinking Places; Support Activities for Agriculture and Forestry</t>
  </si>
  <si>
    <t>221; 722; 115</t>
  </si>
  <si>
    <t>Davidson</t>
  </si>
  <si>
    <t>Food Services and Drinking Places; Administrative and Support Services; Wood Product Manufacturing</t>
  </si>
  <si>
    <t>722; 561; 321</t>
  </si>
  <si>
    <t>Allamakee</t>
  </si>
  <si>
    <t>Food Manufacturing; Animal Production and Aquaculture; Plastics and Rubber Products Manufacturing</t>
  </si>
  <si>
    <t>311; 112; 326</t>
  </si>
  <si>
    <t>Humboldt</t>
  </si>
  <si>
    <t>Machinery Manufacturing; Food Manufacturing; Food and Beverage Stores</t>
  </si>
  <si>
    <t>333; 311; 445</t>
  </si>
  <si>
    <t>Watonwan</t>
  </si>
  <si>
    <t>Food Manufacturing; Transit and Ground Passenger Transportation; Nursing and Residential Care Facilities</t>
  </si>
  <si>
    <t>311; 485; 623</t>
  </si>
  <si>
    <t>Crawford</t>
  </si>
  <si>
    <t>Food Services and Drinking Places; Machinery Manufacturing; Ambulatory Health Care Services</t>
  </si>
  <si>
    <t>722; 333; 621</t>
  </si>
  <si>
    <t>Anson</t>
  </si>
  <si>
    <t>Truck Transportation; Food Services and Drinking Places; Fabricated Metal Product Manufacturing</t>
  </si>
  <si>
    <t>484; 722; 332</t>
  </si>
  <si>
    <t>NEW YORK</t>
  </si>
  <si>
    <t>Food Services and Drinking Places; Crop Production; Food Manufacturing</t>
  </si>
  <si>
    <t>722; 111; 311</t>
  </si>
  <si>
    <t>Transportation Equipment Manufacturing; Wood Product Manufacturing; Social Assistance</t>
  </si>
  <si>
    <t>336; 321; 624</t>
  </si>
  <si>
    <t>Fulton</t>
  </si>
  <si>
    <t xml:space="preserve">Fabricated Metal Product Manufacturing; Merchant Wholesalers, Durable Goods; </t>
  </si>
  <si>
    <t>332; 423; 455</t>
  </si>
  <si>
    <t>Gates</t>
  </si>
  <si>
    <t>Motor Vehicle and Parts Dealers; Support Activities for Agriculture and Forestry; Food Services and Drinking Places</t>
  </si>
  <si>
    <t>441; 115; 722</t>
  </si>
  <si>
    <t>Polk</t>
  </si>
  <si>
    <t>Hospitals; Food Services and Drinking Places; Fabricated Metal Product Manufacturing</t>
  </si>
  <si>
    <t>622; 722; 332</t>
  </si>
  <si>
    <t>Meeker</t>
  </si>
  <si>
    <t>Rusk</t>
  </si>
  <si>
    <t>Chippewa</t>
  </si>
  <si>
    <t>Food Services and Drinking Places; Specialty Trade Contractors; Nursing and Residential Care Facilities</t>
  </si>
  <si>
    <t>722; 238; 623</t>
  </si>
  <si>
    <t>Food Manufacturing; Food Services and Drinking Places; Specialty Trade Contractors</t>
  </si>
  <si>
    <t>311; 722; 238</t>
  </si>
  <si>
    <t>Bourbon</t>
  </si>
  <si>
    <t>Motor Vehicle and Parts Dealers; Merchant Wholesalers, Nondurable Goods; Support Activities for Agriculture and Forestry</t>
  </si>
  <si>
    <t>441; 424; 115</t>
  </si>
  <si>
    <t>Monroe</t>
  </si>
  <si>
    <t>Chemical Manufacturing; Furniture and Related Product Manufacturing; Food Services and Drinking Places</t>
  </si>
  <si>
    <t>325; 337; 722</t>
  </si>
  <si>
    <t>Troup</t>
  </si>
  <si>
    <t>Transportation Equipment Manufacturing; Administrative and Support Services; Ambulatory Health Care Services</t>
  </si>
  <si>
    <t>336; 561; 621</t>
  </si>
  <si>
    <t>Sharkey</t>
  </si>
  <si>
    <t>Crop Production; Social Assistance; Food Services and Drinking Places</t>
  </si>
  <si>
    <t>111; 624; 722</t>
  </si>
  <si>
    <t>Kinney</t>
  </si>
  <si>
    <t>Pocahontas</t>
  </si>
  <si>
    <t>Machinery Manufacturing; Merchant Wholesalers, Nondurable Goods; Nursing and Residential Care Facilities</t>
  </si>
  <si>
    <t>333; 424; 623</t>
  </si>
  <si>
    <t>Dodge</t>
  </si>
  <si>
    <t>Food Manufacturing; Fabricated Metal Product Manufacturing; Machinery Manufacturing</t>
  </si>
  <si>
    <t>311; 332; 333</t>
  </si>
  <si>
    <t>Duplin</t>
  </si>
  <si>
    <t>Food Manufacturing; Animal Production and Aquaculture; Administrative and Support Services</t>
  </si>
  <si>
    <t>311; 112; 561</t>
  </si>
  <si>
    <t>Knox</t>
  </si>
  <si>
    <t>Food and Beverage Stores; Crop Production; Animal Production and Aquaculture</t>
  </si>
  <si>
    <t>445; 111; 112</t>
  </si>
  <si>
    <t>Specialty Trade Contractors; Food Manufacturing; Support Activities for Agriculture and Forestry</t>
  </si>
  <si>
    <t>238; 311; 115</t>
  </si>
  <si>
    <t>Fond du Lac</t>
  </si>
  <si>
    <t>Marathon</t>
  </si>
  <si>
    <t>Fabricated Metal Product Manufacturing; Ambulatory Health Care Services; Food Services and Drinking Places</t>
  </si>
  <si>
    <t>332; 621; 722</t>
  </si>
  <si>
    <t>Washington</t>
  </si>
  <si>
    <t>Food Services and Drinking Places; Fabricated Metal Product Manufacturing; Machinery Manufacturing</t>
  </si>
  <si>
    <t>722; 332; 333</t>
  </si>
  <si>
    <t>Cullman</t>
  </si>
  <si>
    <t>Food Services and Drinking Places; Fabricated Metal Product Manufacturing; Transportation Equipment Manufacturing</t>
  </si>
  <si>
    <t>722; 332; 336</t>
  </si>
  <si>
    <t>Boundary</t>
  </si>
  <si>
    <t>Wood Product Manufacturing; Food and Beverage Stores; Crop Production</t>
  </si>
  <si>
    <t>321; 445; 111</t>
  </si>
  <si>
    <t>Glasscock</t>
  </si>
  <si>
    <t>Crop Production; Mining (except Oil and Gas); Specialty Trade Contractors</t>
  </si>
  <si>
    <t>111; 212; 238</t>
  </si>
  <si>
    <t>Steele</t>
  </si>
  <si>
    <t>NORTH DAKOTA</t>
  </si>
  <si>
    <t>Food Manufacturing; Credit Intermediation and Related Activities; Food and Beverage Stores</t>
  </si>
  <si>
    <t>311; 522; 445</t>
  </si>
  <si>
    <t>Reynolds</t>
  </si>
  <si>
    <t>Wood Product Manufacturing; Social Assistance; Accommodation</t>
  </si>
  <si>
    <t>321; 624; 721</t>
  </si>
  <si>
    <t>Nelson</t>
  </si>
  <si>
    <t>Beverage and Tobacco Product Manufacturing; Transportation Equipment Manufacturing; Food Services and Drinking Places</t>
  </si>
  <si>
    <t>312; 336; 722</t>
  </si>
  <si>
    <t>Whiteside</t>
  </si>
  <si>
    <t>Food Services and Drinking Places; Electrical Equipment, Appliance, and Component Manufacturing; Fabricated Metal Product Manufacturing</t>
  </si>
  <si>
    <t>722; 335; 332</t>
  </si>
  <si>
    <t>Fabricated Metal Product Manufacturing; Food Services and Drinking Places; Machinery Manufacturing</t>
  </si>
  <si>
    <t>332; 722; 333</t>
  </si>
  <si>
    <t>Ashley</t>
  </si>
  <si>
    <t>Paper Manufacturing; Food Services and Drinking Places; Construction of Buildings</t>
  </si>
  <si>
    <t>322; 722; 236</t>
  </si>
  <si>
    <t>Stewart</t>
  </si>
  <si>
    <t>Nonmetallic Mineral Product Manufacturing; Food Services and Drinking Places; Heavy and Civil Engineering Construction</t>
  </si>
  <si>
    <t>327; 722; 237</t>
  </si>
  <si>
    <t>Greene</t>
  </si>
  <si>
    <t>Machinery Manufacturing; Food Services and Drinking Places; Warehousing and Storage</t>
  </si>
  <si>
    <t>333; 722; 493</t>
  </si>
  <si>
    <t>Henderson</t>
  </si>
  <si>
    <t>Food Services and Drinking Places; Fabricated Metal Product Manufacturing; Plastics and Rubber Products Manufacturing</t>
  </si>
  <si>
    <t>722; 332; 326</t>
  </si>
  <si>
    <t>Nursing and Residential Care Facilities; Paper Manufacturing; Food Services and Drinking Places</t>
  </si>
  <si>
    <t>623; 322; 722</t>
  </si>
  <si>
    <t>Keya Paha</t>
  </si>
  <si>
    <t>Animal Production and Aquaculture; Repair and Maintenance; Merchant Wholesalers, Nondurable Goods</t>
  </si>
  <si>
    <t>112; 811; 424</t>
  </si>
  <si>
    <t>Snyder</t>
  </si>
  <si>
    <t xml:space="preserve">Food Services and Drinking Places; Wood Product Manufacturing; </t>
  </si>
  <si>
    <t>722; 321; 455</t>
  </si>
  <si>
    <t>Cumberland</t>
  </si>
  <si>
    <t>NEW JERSEY</t>
  </si>
  <si>
    <t>Nonmetallic Mineral Product Manufacturing; Administrative and Support Services; Ambulatory Health Care Services</t>
  </si>
  <si>
    <t>327; 561; 621</t>
  </si>
  <si>
    <t>Clarke</t>
  </si>
  <si>
    <t>Machinery Manufacturing; Accommodation; Animal Production and Aquaculture</t>
  </si>
  <si>
    <t>333; 721; 112</t>
  </si>
  <si>
    <t>Hamblen</t>
  </si>
  <si>
    <t>Yamhill</t>
  </si>
  <si>
    <t>Food Services and Drinking Places; Crop Production; Miscellaneous Manufacturing</t>
  </si>
  <si>
    <t>722; 111; 339</t>
  </si>
  <si>
    <t>Coffee</t>
  </si>
  <si>
    <t>Food Manufacturing; Food Services and Drinking Places; Ambulatory Health Care Services</t>
  </si>
  <si>
    <t>311; 722; 621</t>
  </si>
  <si>
    <t>Lamar</t>
  </si>
  <si>
    <t>Wood Product Manufacturing; Waste Management and Remediation Services; Fabricated Metal Product Manufacturing</t>
  </si>
  <si>
    <t>321; 562; 332</t>
  </si>
  <si>
    <t>St. Croix</t>
  </si>
  <si>
    <t>Food Services and Drinking Places; Hospitals; Plastics and Rubber Products Manufacturing</t>
  </si>
  <si>
    <t>722; 622; 326</t>
  </si>
  <si>
    <t>Lafayette</t>
  </si>
  <si>
    <t>Food Manufacturing; Specialty Trade Contractors; Animal Production and Aquaculture</t>
  </si>
  <si>
    <t>311; 238; 112</t>
  </si>
  <si>
    <t>Trempealeau</t>
  </si>
  <si>
    <t>Food Manufacturing; Food Services and Drinking Places; Fabricated Metal Product Manufacturing</t>
  </si>
  <si>
    <t>311; 722; 332</t>
  </si>
  <si>
    <t>Hillsdale</t>
  </si>
  <si>
    <t>Transportation Equipment Manufacturing; Food Services and Drinking Places; Food Manufacturing</t>
  </si>
  <si>
    <t>336; 722; 311</t>
  </si>
  <si>
    <t>Racine</t>
  </si>
  <si>
    <t>Food Services and Drinking Places; Machinery Manufacturing; Administrative and Support Services</t>
  </si>
  <si>
    <t>722; 333; 561</t>
  </si>
  <si>
    <t>Tehama</t>
  </si>
  <si>
    <t>Social Assistance; Food Services and Drinking Places; Support Activities for Agriculture and Forestry</t>
  </si>
  <si>
    <t>624; 722; 115</t>
  </si>
  <si>
    <t>Todd</t>
  </si>
  <si>
    <t>Food Manufacturing; Food Services and Drinking Places; Nursing and Residential Care Facilities</t>
  </si>
  <si>
    <t>311; 722; 623</t>
  </si>
  <si>
    <t>Stanly</t>
  </si>
  <si>
    <t>Food Services and Drinking Places; Plastics and Rubber Products Manufacturing; Specialty Trade Contractors</t>
  </si>
  <si>
    <t>722; 326; 238</t>
  </si>
  <si>
    <t>Lincoln</t>
  </si>
  <si>
    <t>Animal Production and Aquaculture; Specialty Trade Contractors; Truck Transportation</t>
  </si>
  <si>
    <t>112; 238; 484</t>
  </si>
  <si>
    <t>Animal Production and Aquaculture; Food and Beverage Stores; Professional, Scientific, and Technical Services</t>
  </si>
  <si>
    <t>112; 445; 541</t>
  </si>
  <si>
    <t>Chelan</t>
  </si>
  <si>
    <t>Crop Production; Support Activities for Agriculture and Forestry; Hospitals</t>
  </si>
  <si>
    <t>111; 115; 622</t>
  </si>
  <si>
    <t>Crosby</t>
  </si>
  <si>
    <t>Crop Production; Merchant Wholesalers, Durable Goods; Professional, Scientific, and Technical Services</t>
  </si>
  <si>
    <t>111; 423; 541</t>
  </si>
  <si>
    <t>Abbeville</t>
  </si>
  <si>
    <t>Food Services and Drinking Places; Fabricated Metal Product Manufacturing; Food and Beverage Stores</t>
  </si>
  <si>
    <t>722; 332; 445</t>
  </si>
  <si>
    <t>McLeod</t>
  </si>
  <si>
    <t>Food Services and Drinking Places; Machinery Manufacturing; Nursing and Residential Care Facilities</t>
  </si>
  <si>
    <t>722; 333; 623</t>
  </si>
  <si>
    <t>DeSoto</t>
  </si>
  <si>
    <t>Crop Production; Food Services and Drinking Places; Support Activities for Agriculture and Forestry</t>
  </si>
  <si>
    <t>111; 722; 115</t>
  </si>
  <si>
    <t>Nolan</t>
  </si>
  <si>
    <t xml:space="preserve">Nonmetallic Mineral Product Manufacturing; Food Services and Drinking Places; </t>
  </si>
  <si>
    <t>327; 722; 455</t>
  </si>
  <si>
    <t>Moody</t>
  </si>
  <si>
    <t>Animal Production and Aquaculture; Crop Production; Specialty Trade Contractors</t>
  </si>
  <si>
    <t>112; 111; 238</t>
  </si>
  <si>
    <t>Food Manufacturing; Food Services and Drinking Places; Machinery Manufacturing</t>
  </si>
  <si>
    <t>311; 722; 333</t>
  </si>
  <si>
    <t xml:space="preserve">Wood Product Manufacturing; Ambulatory Health Care Services; </t>
  </si>
  <si>
    <t>321; 621; 455</t>
  </si>
  <si>
    <t>Fayette</t>
  </si>
  <si>
    <t>Nursing and Residential Care Facilities; Machinery Manufacturing; Transportation Equipment Manufacturing</t>
  </si>
  <si>
    <t>623; 333; 336</t>
  </si>
  <si>
    <t>Food Manufacturing; Electrical Equipment, Appliance, and Component Manufacturing; Food Services and Drinking Places</t>
  </si>
  <si>
    <t>311; 335; 722</t>
  </si>
  <si>
    <t>Hart</t>
  </si>
  <si>
    <t>Winona</t>
  </si>
  <si>
    <t>Food Services and Drinking Places; Computer and Electronic Product Manufacturing; Educational Services</t>
  </si>
  <si>
    <t>722; 334; 611</t>
  </si>
  <si>
    <t>Bartow</t>
  </si>
  <si>
    <t>Food Services and Drinking Places; Plastics and Rubber Products Manufacturing; Administrative and Support Services</t>
  </si>
  <si>
    <t>722; 326; 561</t>
  </si>
  <si>
    <t>Hancock</t>
  </si>
  <si>
    <t>Animal Production and Aquaculture; ; Merchant Wholesalers, Nondurable Goods</t>
  </si>
  <si>
    <t>112; 457; 424</t>
  </si>
  <si>
    <t>Yadkin</t>
  </si>
  <si>
    <t>Plastics and Rubber Products Manufacturing; Specialty Trade Contractors; Food Services and Drinking Places</t>
  </si>
  <si>
    <t>326; 238; 722</t>
  </si>
  <si>
    <t>Franklin</t>
  </si>
  <si>
    <t>Food Services and Drinking Places; Transportation Equipment Manufacturing; Ambulatory Health Care Services</t>
  </si>
  <si>
    <t>722; 336; 621</t>
  </si>
  <si>
    <t>Grundy</t>
  </si>
  <si>
    <t>Nursing and Residential Care Facilities; Support Activities for Agriculture and Forestry; Merchant Wholesalers, Nondurable Goods</t>
  </si>
  <si>
    <t>623; 115; 424</t>
  </si>
  <si>
    <t>Miami</t>
  </si>
  <si>
    <t>Judith Basin</t>
  </si>
  <si>
    <t>McPherson</t>
  </si>
  <si>
    <t>Clay</t>
  </si>
  <si>
    <t>Transportation Equipment Manufacturing; ; Nursing and Residential Care Facilities</t>
  </si>
  <si>
    <t>336; 455; 623</t>
  </si>
  <si>
    <t>Ionia</t>
  </si>
  <si>
    <t>Transportation Equipment Manufacturing; Food Services and Drinking Places; Animal Production and Aquaculture</t>
  </si>
  <si>
    <t>336; 722; 112</t>
  </si>
  <si>
    <t>Clinton</t>
  </si>
  <si>
    <t>Food Manufacturing; Food Services and Drinking Places; Plastics and Rubber Products Manufacturing</t>
  </si>
  <si>
    <t>311; 722; 326</t>
  </si>
  <si>
    <t>Limestone</t>
  </si>
  <si>
    <t>Transportation Equipment Manufacturing; ; Food Services and Drinking Places</t>
  </si>
  <si>
    <t>336; 455; 722</t>
  </si>
  <si>
    <t>Paper Manufacturing; Food Services and Drinking Places; Specialty Trade Contractors</t>
  </si>
  <si>
    <t>322; 722; 238</t>
  </si>
  <si>
    <t>Napa</t>
  </si>
  <si>
    <t>Beverage and Tobacco Product Manufacturing; Food Services and Drinking Places; Accommodation</t>
  </si>
  <si>
    <t>312; 722; 721</t>
  </si>
  <si>
    <t>Food Services and Drinking Places; Ambulatory Health Care Services; Food Manufacturing</t>
  </si>
  <si>
    <t>722; 621; 311</t>
  </si>
  <si>
    <t>Fabricated Metal Product Manufacturing; Food Services and Drinking Places; Credit Intermediation and Related Activities</t>
  </si>
  <si>
    <t>332; 722; 522</t>
  </si>
  <si>
    <t>Food Services and Drinking Places; Plastics and Rubber Products Manufacturing; Ambulatory Health Care Services</t>
  </si>
  <si>
    <t>722; 326; 621</t>
  </si>
  <si>
    <t>Food Services and Drinking Places; Machinery Manufacturing; Food Manufacturing</t>
  </si>
  <si>
    <t>722; 333; 311</t>
  </si>
  <si>
    <t>Kiowa</t>
  </si>
  <si>
    <t>Issaquena</t>
  </si>
  <si>
    <t>Crop Production; Forestry and Logging; Fishing, Hunting and Trapping</t>
  </si>
  <si>
    <t>111; 113; 114</t>
  </si>
  <si>
    <t>Noxubee</t>
  </si>
  <si>
    <t>Wood Product Manufacturing; Social Assistance; Food and Beverage Stores</t>
  </si>
  <si>
    <t>321; 624; 445</t>
  </si>
  <si>
    <t>Lake</t>
  </si>
  <si>
    <t>Food Services and Drinking Places; Fabricated Metal Product Manufacturing; Administrative and Support Services</t>
  </si>
  <si>
    <t>722; 332; 561</t>
  </si>
  <si>
    <t>Winnebago</t>
  </si>
  <si>
    <t>Food Services and Drinking Places; Ambulatory Health Care Services; Paper Manufacturing</t>
  </si>
  <si>
    <t>722; 621; 322</t>
  </si>
  <si>
    <t>Oldham</t>
  </si>
  <si>
    <t xml:space="preserve">Animal Production and Aquaculture; Specialty Trade Contractors; </t>
  </si>
  <si>
    <t>112; 238; 457</t>
  </si>
  <si>
    <t>Specialty Trade Contractors; Administrative and Support Services; Food Services and Drinking Places</t>
  </si>
  <si>
    <t>238; 561; 722</t>
  </si>
  <si>
    <t>Portage</t>
  </si>
  <si>
    <t>Food Services and Drinking Places; Plastics and Rubber Products Manufacturing; Merchant Wholesalers, Durable Goods</t>
  </si>
  <si>
    <t>722; 326; 423</t>
  </si>
  <si>
    <t>Santa Barbara</t>
  </si>
  <si>
    <t>Food Services and Drinking Places; Crop Production; Support Activities for Agriculture and Forestry</t>
  </si>
  <si>
    <t>722; 111; 115</t>
  </si>
  <si>
    <t>Fabricated Metal Product Manufacturing; Food Services and Drinking Places; Primary Metal Manufacturing</t>
  </si>
  <si>
    <t>332; 722; 331</t>
  </si>
  <si>
    <t>Pope</t>
  </si>
  <si>
    <t>Food Manufacturing; Crop Production; Specialty Trade Contractors</t>
  </si>
  <si>
    <t>311; 111; 238</t>
  </si>
  <si>
    <t>Food Services and Drinking Places; Plastics and Rubber Products Manufacturing; Professional, Scientific, and Technical Services</t>
  </si>
  <si>
    <t>722; 326; 541</t>
  </si>
  <si>
    <t>Food Manufacturing; Specialty Trade Contractors; Educational Services</t>
  </si>
  <si>
    <t>311; 238; 611</t>
  </si>
  <si>
    <t>Bingham</t>
  </si>
  <si>
    <t>Food Manufacturing; Specialty Trade Contractors; Machinery Manufacturing</t>
  </si>
  <si>
    <t>311; 238; 333</t>
  </si>
  <si>
    <t>Bacon</t>
  </si>
  <si>
    <t>Administrative and Support Services; Food Manufacturing; Food Services and Drinking Places</t>
  </si>
  <si>
    <t>561; 311; 722</t>
  </si>
  <si>
    <t>Morris</t>
  </si>
  <si>
    <t>Fabricated Metal Product Manufacturing; Merchant Wholesalers, Durable Goods; Food and Beverage Stores</t>
  </si>
  <si>
    <t>332; 423; 445</t>
  </si>
  <si>
    <t>Food Services and Drinking Places; Warehousing and Storage; Electrical Equipment, Appliance, and Component Manufacturing</t>
  </si>
  <si>
    <t>722; 493; 335</t>
  </si>
  <si>
    <t xml:space="preserve">Wood Product Manufacturing; Food Services and Drinking Places; </t>
  </si>
  <si>
    <t>321; 722; 455</t>
  </si>
  <si>
    <t>Howard</t>
  </si>
  <si>
    <t>Transportation Equipment Manufacturing; Food Manufacturing; Animal Production and Aquaculture</t>
  </si>
  <si>
    <t>336; 311; 112</t>
  </si>
  <si>
    <t>Ford</t>
  </si>
  <si>
    <t>Food Manufacturing; Machinery Manufacturing; Administrative and Support Services</t>
  </si>
  <si>
    <t>311; 333; 561</t>
  </si>
  <si>
    <t>Winn</t>
  </si>
  <si>
    <t>Wood Product Manufacturing; Ambulatory Health Care Services; Forestry and Logging</t>
  </si>
  <si>
    <t>321; 621; 113</t>
  </si>
  <si>
    <t>Garden</t>
  </si>
  <si>
    <t>Animal Production and Aquaculture; Food and Beverage Stores; Credit Intermediation and Related Activities</t>
  </si>
  <si>
    <t>112; 445; 522</t>
  </si>
  <si>
    <t>Benton</t>
  </si>
  <si>
    <t>Specialty Trade Contractors; Nursing and Residential Care Facilities; Food Services and Drinking Places</t>
  </si>
  <si>
    <t>238; 623; 722</t>
  </si>
  <si>
    <t>Orleans</t>
  </si>
  <si>
    <t>Food Services and Drinking Places; Crop Production; Social Assistance</t>
  </si>
  <si>
    <t>722; 111; 624</t>
  </si>
  <si>
    <t>Arenac</t>
  </si>
  <si>
    <t xml:space="preserve">Machinery Manufacturing; Food Services and Drinking Places; </t>
  </si>
  <si>
    <t>333; 722; 457</t>
  </si>
  <si>
    <t>Crenshaw</t>
  </si>
  <si>
    <t>Transportation Equipment Manufacturing; Food Services and Drinking Places; Forestry and Logging</t>
  </si>
  <si>
    <t>336; 722; 113</t>
  </si>
  <si>
    <t>Sibley</t>
  </si>
  <si>
    <t>Animal Production and Aquaculture; Food Manufacturing; Merchant Wholesalers, Nondurable Goods</t>
  </si>
  <si>
    <t>112; 311; 424</t>
  </si>
  <si>
    <t>Administrative and Support Services; Specialty Trade Contractors; Plastics and Rubber Products Manufacturing</t>
  </si>
  <si>
    <t>561; 238; 326</t>
  </si>
  <si>
    <t>Yoakum</t>
  </si>
  <si>
    <t>Specialty Trade Contractors; Support Activities for Agriculture and Forestry; Food Services and Drinking Places</t>
  </si>
  <si>
    <t>238; 115; 722</t>
  </si>
  <si>
    <t>Food Services and Drinking Places; Machinery Manufacturing; Specialty Trade Contractors</t>
  </si>
  <si>
    <t>722; 333; 238</t>
  </si>
  <si>
    <t>Cassia</t>
  </si>
  <si>
    <t>Daniels</t>
  </si>
  <si>
    <t>Repair and Maintenance; Ambulatory Health Care Services; Professional, Scientific, and Technical Services</t>
  </si>
  <si>
    <t>811; 621; 541</t>
  </si>
  <si>
    <t>Giles</t>
  </si>
  <si>
    <t>Harper</t>
  </si>
  <si>
    <t xml:space="preserve">Animal Production and Aquaculture; Utilities; </t>
  </si>
  <si>
    <t>112; 221; 457</t>
  </si>
  <si>
    <t>Jerauld</t>
  </si>
  <si>
    <t xml:space="preserve">Food Services and Drinking Places; Crop Production; </t>
  </si>
  <si>
    <t>722; 111; 457</t>
  </si>
  <si>
    <t>Brooke</t>
  </si>
  <si>
    <t>WEST VIRGINIA</t>
  </si>
  <si>
    <t xml:space="preserve">Fabricated Metal Product Manufacturing; Ambulatory Health Care Services; </t>
  </si>
  <si>
    <t>332; 621; 455</t>
  </si>
  <si>
    <t>Cache</t>
  </si>
  <si>
    <t>UTAH</t>
  </si>
  <si>
    <t>Professional, Scientific, and Technical Services; Food Manufacturing; Food Services and Drinking Places</t>
  </si>
  <si>
    <t>541; 311; 722</t>
  </si>
  <si>
    <t>Anoka</t>
  </si>
  <si>
    <t>Food Services and Drinking Places; Fabricated Metal Product Manufacturing; Specialty Trade Contractors</t>
  </si>
  <si>
    <t>722; 332; 238</t>
  </si>
  <si>
    <t>Van Wert</t>
  </si>
  <si>
    <t>Fabricated Metal Product Manufacturing; Food Services and Drinking Places; Transportation Equipment Manufacturing</t>
  </si>
  <si>
    <t>332; 722; 336</t>
  </si>
  <si>
    <t>Lyon</t>
  </si>
  <si>
    <t>Animal Production and Aquaculture; Machinery Manufacturing; Specialty Trade Contractors</t>
  </si>
  <si>
    <t>112; 333; 238</t>
  </si>
  <si>
    <t>Comanche</t>
  </si>
  <si>
    <t>Food and Beverage Stores; Food Services and Drinking Places; Machinery Manufacturing</t>
  </si>
  <si>
    <t>445; 722; 333</t>
  </si>
  <si>
    <t>Animal Production and Aquaculture; Food Services and Drinking Places; Crop Production</t>
  </si>
  <si>
    <t>112; 722; 111</t>
  </si>
  <si>
    <t>Bureau</t>
  </si>
  <si>
    <t>Barron</t>
  </si>
  <si>
    <t>Sheridan</t>
  </si>
  <si>
    <t>Animal Production and Aquaculture; Food and Beverage Stores; Food Services and Drinking Places</t>
  </si>
  <si>
    <t>112; 445; 722</t>
  </si>
  <si>
    <t>Food Manufacturing; Food Services and Drinking Places; Chemical Manufacturing</t>
  </si>
  <si>
    <t>311; 722; 325</t>
  </si>
  <si>
    <t>Harrison</t>
  </si>
  <si>
    <t>Food Services and Drinking Places; Furniture and Related Product Manufacturing; Support Activities for Mining</t>
  </si>
  <si>
    <t>722; 337; 213</t>
  </si>
  <si>
    <t>Carson</t>
  </si>
  <si>
    <t>; Professional, Scientific, and Technical Services; Construction of Buildings</t>
  </si>
  <si>
    <t>457; 541; 236</t>
  </si>
  <si>
    <t>Schleicher</t>
  </si>
  <si>
    <t>Animal Production and Aquaculture; Insurance Carriers and Related Activities; Specialty Trade Contractors</t>
  </si>
  <si>
    <t>112; 524; 238</t>
  </si>
  <si>
    <t>Wythe</t>
  </si>
  <si>
    <t>Food Services and Drinking Places; Beverage and Tobacco Product Manufacturing; Plastics and Rubber Products Manufacturing</t>
  </si>
  <si>
    <t>722; 312; 326</t>
  </si>
  <si>
    <t xml:space="preserve">Forestry and Logging; ; </t>
  </si>
  <si>
    <t>113; 457; 456</t>
  </si>
  <si>
    <t>Grimes</t>
  </si>
  <si>
    <t>Fabricated Metal Product Manufacturing; Food Services and Drinking Places; Specialty Trade Contractors</t>
  </si>
  <si>
    <t>332; 722; 238</t>
  </si>
  <si>
    <t>Fresno</t>
  </si>
  <si>
    <t>Food Services and Drinking Places; Support Activities for Agriculture and Forestry; Social Assistance</t>
  </si>
  <si>
    <t>722; 115; 624</t>
  </si>
  <si>
    <t>Transportation Equipment Manufacturing; Ambulatory Health Care Services; Specialty Trade Contractors</t>
  </si>
  <si>
    <t>336; 621; 238</t>
  </si>
  <si>
    <t>Campbell</t>
  </si>
  <si>
    <t>Fabricated Metal Product Manufacturing; Specialty Trade Contractors; Food Services and Drinking Places</t>
  </si>
  <si>
    <t>332; 238; 722</t>
  </si>
  <si>
    <t>Tattnall</t>
  </si>
  <si>
    <t>Food Services and Drinking Places; Support Activities for Agriculture and Forestry; Crop Production</t>
  </si>
  <si>
    <t>722; 115; 111</t>
  </si>
  <si>
    <t>Machinery Manufacturing; Food Services and Drinking Places; Credit Intermediation and Related Activities</t>
  </si>
  <si>
    <t>333; 722; 522</t>
  </si>
  <si>
    <t>Linn</t>
  </si>
  <si>
    <t xml:space="preserve">Nonmetallic Mineral Product Manufacturing; Specialty Trade Contractors; </t>
  </si>
  <si>
    <t>327; 238; 457</t>
  </si>
  <si>
    <t>Machinery Manufacturing; Food Services and Drinking Places; Administrative and Support Services</t>
  </si>
  <si>
    <t>333; 722; 561</t>
  </si>
  <si>
    <t>Titus</t>
  </si>
  <si>
    <t>Food Manufacturing; Transportation Equipment Manufacturing; Food Services and Drinking Places</t>
  </si>
  <si>
    <t>311; 336; 722</t>
  </si>
  <si>
    <t>Food Services and Drinking Places; Crop Production; Personal and Laundry Services</t>
  </si>
  <si>
    <t>722; 111; 812</t>
  </si>
  <si>
    <t>Lipscomb</t>
  </si>
  <si>
    <t>Walworth</t>
  </si>
  <si>
    <t>Food Services and Drinking Places; Accommodation; Administrative and Support Services</t>
  </si>
  <si>
    <t>722; 721; 561</t>
  </si>
  <si>
    <t>Gladwin</t>
  </si>
  <si>
    <t>Specialty Trade Contractors; Plastics and Rubber Products Manufacturing; Repair and Maintenance</t>
  </si>
  <si>
    <t>238; 326; 811</t>
  </si>
  <si>
    <t>Allegan</t>
  </si>
  <si>
    <t>Chemical Manufacturing; Food Services and Drinking Places; Specialty Trade Contractors</t>
  </si>
  <si>
    <t>325; 722; 238</t>
  </si>
  <si>
    <t>Jasper</t>
  </si>
  <si>
    <t>Waupaca</t>
  </si>
  <si>
    <t>Food Services and Drinking Places; Nursing and Residential Care Facilities; Food Manufacturing</t>
  </si>
  <si>
    <t>722; 623; 311</t>
  </si>
  <si>
    <t>Ashtabula</t>
  </si>
  <si>
    <t>Food Services and Drinking Places; Plastics and Rubber Products Manufacturing; Hospitals</t>
  </si>
  <si>
    <t>722; 326; 622</t>
  </si>
  <si>
    <t>Amite</t>
  </si>
  <si>
    <t>Wood Product Manufacturing; Ambulatory Health Care Services; Truck Transportation</t>
  </si>
  <si>
    <t>321; 621; 484</t>
  </si>
  <si>
    <t>Truck Transportation; Professional, Scientific, and Technical Services; Nursing and Residential Care Facilities</t>
  </si>
  <si>
    <t>484; 541; 623</t>
  </si>
  <si>
    <t>Bedford</t>
  </si>
  <si>
    <t>Crop Production; Food Manufacturing; Food Services and Drinking Places</t>
  </si>
  <si>
    <t>111; 311; 722</t>
  </si>
  <si>
    <t>Nemaha</t>
  </si>
  <si>
    <t>Food Manufacturing; Truck Transportation; Nursing and Residential Care Facilities</t>
  </si>
  <si>
    <t>311; 484; 623</t>
  </si>
  <si>
    <t>Towner</t>
  </si>
  <si>
    <t>Richland</t>
  </si>
  <si>
    <t>Food Services and Drinking Places; Ambulatory Health Care Services; Administrative and Support Services</t>
  </si>
  <si>
    <t>722; 621; 561</t>
  </si>
  <si>
    <t>Burnett</t>
  </si>
  <si>
    <t>Food Services and Drinking Places; Fabricated Metal Product Manufacturing; Food Manufacturing</t>
  </si>
  <si>
    <t>722; 332; 311</t>
  </si>
  <si>
    <t>Cleburne</t>
  </si>
  <si>
    <t>Transportation Equipment Manufacturing; Food Services and Drinking Places; Miscellaneous Manufacturing</t>
  </si>
  <si>
    <t>336; 722; 339</t>
  </si>
  <si>
    <t>Oceana</t>
  </si>
  <si>
    <t>Food Manufacturing; Food Services and Drinking Places; Crop Production</t>
  </si>
  <si>
    <t>311; 722; 111</t>
  </si>
  <si>
    <t>Crop Production; Wood Product Manufacturing; Animal Production and Aquaculture</t>
  </si>
  <si>
    <t>111; 321; 112</t>
  </si>
  <si>
    <t>Heard</t>
  </si>
  <si>
    <t>Specialty Trade Contractors; Fabricated Metal Product Manufacturing; Professional, Scientific, and Technical Services</t>
  </si>
  <si>
    <t>238; 332; 541</t>
  </si>
  <si>
    <t>Spartanburg</t>
  </si>
  <si>
    <t>Transportation Equipment Manufacturing; Food Services and Drinking Places; Administrative and Support Services</t>
  </si>
  <si>
    <t>336; 722; 561</t>
  </si>
  <si>
    <t>Wood Product Manufacturing; Nursing and Residential Care Facilities; Specialty Trade Contractors</t>
  </si>
  <si>
    <t>321; 623; 238</t>
  </si>
  <si>
    <t>Transportation Equipment Manufacturing; Food Services and Drinking Places; Machinery Manufacturing</t>
  </si>
  <si>
    <t>336; 722; 333</t>
  </si>
  <si>
    <t>Ripley</t>
  </si>
  <si>
    <t>Miscellaneous Manufacturing; Truck Transportation; Nursing and Residential Care Facilities</t>
  </si>
  <si>
    <t>339; 484; 623</t>
  </si>
  <si>
    <t>Computer and Electronic Product Manufacturing; Administrative and Support Services; Food Services and Drinking Places</t>
  </si>
  <si>
    <t>334; 561; 722</t>
  </si>
  <si>
    <t>Paper Manufacturing; Food Services and Drinking Places; Ambulatory Health Care Services</t>
  </si>
  <si>
    <t>322; 722; 621</t>
  </si>
  <si>
    <t>Sullivan</t>
  </si>
  <si>
    <t>NEW HAMPSHIRE</t>
  </si>
  <si>
    <t>Fabricated Metal Product Manufacturing; Food Services and Drinking Places; Food and Beverage Stores</t>
  </si>
  <si>
    <t>332; 722; 445</t>
  </si>
  <si>
    <t>Gaston</t>
  </si>
  <si>
    <t>Geauga</t>
  </si>
  <si>
    <t>Plastics and Rubber Products Manufacturing; Merchant Wholesalers, Nondurable Goods; Administrative and Support Services</t>
  </si>
  <si>
    <t>326; 424; 561</t>
  </si>
  <si>
    <t xml:space="preserve">Crop Production; Food Services and Drinking Places; </t>
  </si>
  <si>
    <t>111; 722; 455</t>
  </si>
  <si>
    <t>Ashland</t>
  </si>
  <si>
    <t>Professional, Scientific, and Technical Services; Food Services and Drinking Places; Nursing and Residential Care Facilities</t>
  </si>
  <si>
    <t>541; 722; 623</t>
  </si>
  <si>
    <t>Page</t>
  </si>
  <si>
    <t>Fabricated Metal Product Manufacturing; Nursing and Residential Care Facilities; Food Services and Drinking Places</t>
  </si>
  <si>
    <t>332; 623; 722</t>
  </si>
  <si>
    <t>Creek</t>
  </si>
  <si>
    <t>Food Services and Drinking Places; Specialty Trade Contractors; Fabricated Metal Product Manufacturing</t>
  </si>
  <si>
    <t>722; 238; 332</t>
  </si>
  <si>
    <t>Food Services and Drinking Places; Plastics and Rubber Products Manufacturing; Transportation Equipment Manufacturing</t>
  </si>
  <si>
    <t>722; 326; 336</t>
  </si>
  <si>
    <t>Beadle</t>
  </si>
  <si>
    <t>Le Sueur</t>
  </si>
  <si>
    <t>Food Manufacturing; Specialty Trade Contractors; Food and Beverage Stores</t>
  </si>
  <si>
    <t>311; 238; 445</t>
  </si>
  <si>
    <t>Santa Clara</t>
  </si>
  <si>
    <t>Professional, Scientific, and Technical Services; Computer and Electronic Product Manufacturing; Food Services and Drinking Places</t>
  </si>
  <si>
    <t>541; 334; 722</t>
  </si>
  <si>
    <t>Food Services and Drinking Places; Transportation Equipment Manufacturing; Administrative and Support Services</t>
  </si>
  <si>
    <t>722; 336; 561</t>
  </si>
  <si>
    <t>Sabine</t>
  </si>
  <si>
    <t>Wood Product Manufacturing; ; Food Services and Drinking Places</t>
  </si>
  <si>
    <t>321; 455; 722</t>
  </si>
  <si>
    <t>Hudspeth</t>
  </si>
  <si>
    <t>Crop Production; ; Animal Production and Aquaculture</t>
  </si>
  <si>
    <t>111; 457; 112</t>
  </si>
  <si>
    <t>Clearwater</t>
  </si>
  <si>
    <t>Food Services and Drinking Places; Forestry and Logging; Ambulatory Health Care Services</t>
  </si>
  <si>
    <t>722; 113; 621</t>
  </si>
  <si>
    <t>Waller</t>
  </si>
  <si>
    <t>Merchant Wholesalers, Durable Goods; Merchant Wholesalers, Nondurable Goods; Specialty Trade Contractors</t>
  </si>
  <si>
    <t>423; 424; 238</t>
  </si>
  <si>
    <t>Sherburne</t>
  </si>
  <si>
    <t>Richmond</t>
  </si>
  <si>
    <t>Morgan</t>
  </si>
  <si>
    <t>Food Manufacturing; Food Services and Drinking Places; Animal Production and Aquaculture</t>
  </si>
  <si>
    <t>311; 722; 112</t>
  </si>
  <si>
    <t>Carroll</t>
  </si>
  <si>
    <t>Nursing and Residential Care Facilities; Machinery Manufacturing; Ambulatory Health Care Services</t>
  </si>
  <si>
    <t>623; 333; 621</t>
  </si>
  <si>
    <t>Daviess</t>
  </si>
  <si>
    <t>Food Manufacturing; Construction of Buildings; Specialty Trade Contractors</t>
  </si>
  <si>
    <t>311; 236; 238</t>
  </si>
  <si>
    <t>Seneca</t>
  </si>
  <si>
    <t>Food Services and Drinking Places; Nursing and Residential Care Facilities; Machinery Manufacturing</t>
  </si>
  <si>
    <t>722; 623; 333</t>
  </si>
  <si>
    <t>Food Services and Drinking Places; ; Crop Production</t>
  </si>
  <si>
    <t>722; 455; 111</t>
  </si>
  <si>
    <t>Mifflin</t>
  </si>
  <si>
    <t>Food Services and Drinking Places; Ambulatory Health Care Services; Social Assistance</t>
  </si>
  <si>
    <t>722; 621; 624</t>
  </si>
  <si>
    <t>Castro</t>
  </si>
  <si>
    <t>Animal Production and Aquaculture; Food Services and Drinking Places; Truck Transportation</t>
  </si>
  <si>
    <t>112; 722; 484</t>
  </si>
  <si>
    <t>Food Manufacturing; Nursing and Residential Care Facilities; Food Services and Drinking Places</t>
  </si>
  <si>
    <t>311; 623; 722</t>
  </si>
  <si>
    <t>Merchant Wholesalers, Nondurable Goods; Food Services and Drinking Places; Food Manufacturing</t>
  </si>
  <si>
    <t>424; 722; 311</t>
  </si>
  <si>
    <t>Crop Production; Merchant Wholesalers, Nondurable Goods; Ambulatory Health Care Services</t>
  </si>
  <si>
    <t>111; 424; 621</t>
  </si>
  <si>
    <t>Talladega</t>
  </si>
  <si>
    <t>Mahaska</t>
  </si>
  <si>
    <t>Fabricated Metal Product Manufacturing; Food Services and Drinking Places; Educational Services</t>
  </si>
  <si>
    <t>332; 722; 611</t>
  </si>
  <si>
    <t>Sampson</t>
  </si>
  <si>
    <t>Animal Production and Aquaculture; Food Services and Drinking Places; Fabricated Metal Product Manufacturing</t>
  </si>
  <si>
    <t>112; 722; 332</t>
  </si>
  <si>
    <t>Black Hawk</t>
  </si>
  <si>
    <t>Patrick</t>
  </si>
  <si>
    <t>Wood Product Manufacturing; ; Social Assistance</t>
  </si>
  <si>
    <t>321; 457; 624</t>
  </si>
  <si>
    <t>Primary Metal Manufacturing; Specialty Trade Contractors; Food Services and Drinking Places</t>
  </si>
  <si>
    <t>331; 238; 722</t>
  </si>
  <si>
    <t>Ozaukee</t>
  </si>
  <si>
    <t>Ambulatory Health Care Services; Food Services and Drinking Places; Professional, Scientific, and Technical Services</t>
  </si>
  <si>
    <t>621; 722; 541</t>
  </si>
  <si>
    <t>Adair</t>
  </si>
  <si>
    <t>Professional, Scientific, and Technical Services; Food Services and Drinking Places; Crop Production</t>
  </si>
  <si>
    <t>541; 722; 111</t>
  </si>
  <si>
    <t>McDonough</t>
  </si>
  <si>
    <t>332; 722; 455</t>
  </si>
  <si>
    <t>Roosevelt</t>
  </si>
  <si>
    <t>NEW MEXICO</t>
  </si>
  <si>
    <t>Animal Production and Aquaculture; Food Services and Drinking Places; Food Manufacturing</t>
  </si>
  <si>
    <t>112; 722; 311</t>
  </si>
  <si>
    <t>Habersham</t>
  </si>
  <si>
    <t xml:space="preserve">Food Services and Drinking Places; Miscellaneous Manufacturing; </t>
  </si>
  <si>
    <t>722; 339; 455</t>
  </si>
  <si>
    <t>; Truck Transportation; Merchant Wholesalers, Nondurable Goods</t>
  </si>
  <si>
    <t>457; 484; 424</t>
  </si>
  <si>
    <t>Oconto</t>
  </si>
  <si>
    <t>Food Manufacturing; Food Services and Drinking Places; Transportation Equipment Manufacturing</t>
  </si>
  <si>
    <t>311; 722; 336</t>
  </si>
  <si>
    <t>Meade</t>
  </si>
  <si>
    <t>Animal Production and Aquaculture; Merchant Wholesalers, Nondurable Goods; Food and Beverage Stores</t>
  </si>
  <si>
    <t>112; 424; 445</t>
  </si>
  <si>
    <t>Iowa</t>
  </si>
  <si>
    <t>Schuylkill</t>
  </si>
  <si>
    <t>Warehousing and Storage; Food Services and Drinking Places; Ambulatory Health Care Services</t>
  </si>
  <si>
    <t>493; 722; 621</t>
  </si>
  <si>
    <t>Hardin</t>
  </si>
  <si>
    <t>; Transportation Equipment Manufacturing; Fabricated Metal Product Manufacturing</t>
  </si>
  <si>
    <t>455; 336; 332</t>
  </si>
  <si>
    <t>Brooks</t>
  </si>
  <si>
    <t>Animal Production and Aquaculture; Ambulatory Health Care Services; Nursing and Residential Care Facilities</t>
  </si>
  <si>
    <t>112; 621; 623</t>
  </si>
  <si>
    <t>Lavaca</t>
  </si>
  <si>
    <t>Nursing and Residential Care Facilities; Food Manufacturing; Fabricated Metal Product Manufacturing</t>
  </si>
  <si>
    <t>623; 311; 332</t>
  </si>
  <si>
    <t>Wabaunsee</t>
  </si>
  <si>
    <t xml:space="preserve">Food Manufacturing; Specialty Trade Contractors; </t>
  </si>
  <si>
    <t>311; 238; 457</t>
  </si>
  <si>
    <t>Jennings</t>
  </si>
  <si>
    <t>Specialty Trade Contractors; Transportation Equipment Manufacturing; Fabricated Metal Product Manufacturing</t>
  </si>
  <si>
    <t>238; 336; 332</t>
  </si>
  <si>
    <t>Webster</t>
  </si>
  <si>
    <t>Wood Product Manufacturing; Social Assistance; Ambulatory Health Care Services</t>
  </si>
  <si>
    <t>321; 624; 621</t>
  </si>
  <si>
    <t>Columbiana</t>
  </si>
  <si>
    <t>Food Services and Drinking Places; Fabricated Metal Product Manufacturing; Ambulatory Health Care Services</t>
  </si>
  <si>
    <t>722; 332; 621</t>
  </si>
  <si>
    <t>Animal Production and Aquaculture; Food Manufacturing; Specialty Trade Contractors</t>
  </si>
  <si>
    <t>112; 311; 238</t>
  </si>
  <si>
    <t>Cook</t>
  </si>
  <si>
    <t>; Specialty Trade Contractors; Fabricated Metal Product Manufacturing</t>
  </si>
  <si>
    <t>455; 238; 332</t>
  </si>
  <si>
    <t>Cheshire</t>
  </si>
  <si>
    <t>Dundy</t>
  </si>
  <si>
    <t>Animal Production and Aquaculture; Food Services and Drinking Places; Specialty Trade Contractors</t>
  </si>
  <si>
    <t>112; 722; 238</t>
  </si>
  <si>
    <t>Food Services and Drinking Places; Food Manufacturing; Merchant Wholesalers, Nondurable Goods</t>
  </si>
  <si>
    <t>722; 311; 424</t>
  </si>
  <si>
    <t>McMinn</t>
  </si>
  <si>
    <t>Grady</t>
  </si>
  <si>
    <t>Food Services and Drinking Places; Fabricated Metal Product Manufacturing; Crop Production</t>
  </si>
  <si>
    <t>722; 332; 111</t>
  </si>
  <si>
    <t>Sanpete</t>
  </si>
  <si>
    <t>Goodhue</t>
  </si>
  <si>
    <t>Johnson</t>
  </si>
  <si>
    <t>Ben Hill</t>
  </si>
  <si>
    <t>Wood Product Manufacturing; Transportation Equipment Manufacturing; Administrative and Support Services</t>
  </si>
  <si>
    <t>321; 336; 561</t>
  </si>
  <si>
    <t>Prentiss</t>
  </si>
  <si>
    <t xml:space="preserve">Plastics and Rubber Products Manufacturing; Ambulatory Health Care Services; </t>
  </si>
  <si>
    <t>326; 621; 455</t>
  </si>
  <si>
    <t>Waukesha</t>
  </si>
  <si>
    <t>Professional, Scientific, and Technical Services; Food Services and Drinking Places; Specialty Trade Contractors</t>
  </si>
  <si>
    <t>541; 722; 238</t>
  </si>
  <si>
    <t>Freeborn</t>
  </si>
  <si>
    <t>Buena Vista</t>
  </si>
  <si>
    <t>Food Services and Drinking Places; Construction of Buildings; Machinery Manufacturing</t>
  </si>
  <si>
    <t>722; 236; 333</t>
  </si>
  <si>
    <t>Rutherford</t>
  </si>
  <si>
    <t>Dorchester</t>
  </si>
  <si>
    <t>MARYLAND</t>
  </si>
  <si>
    <t>Food Manufacturing; Ambulatory Health Care Services; Administrative and Support Services</t>
  </si>
  <si>
    <t>311; 621; 561</t>
  </si>
  <si>
    <t>Cowlitz</t>
  </si>
  <si>
    <t>Food Services and Drinking Places; Specialty Trade Contractors; Paper Manufacturing</t>
  </si>
  <si>
    <t>722; 238; 322</t>
  </si>
  <si>
    <t>Willacy</t>
  </si>
  <si>
    <t>Food Services and Drinking Places; Ambulatory Health Care Services; Crop Production</t>
  </si>
  <si>
    <t>722; 621; 111</t>
  </si>
  <si>
    <t>Catoosa</t>
  </si>
  <si>
    <t>Food Services and Drinking Places; ; Ambulatory Health Care Services</t>
  </si>
  <si>
    <t>722; 455; 621</t>
  </si>
  <si>
    <t>McDowell</t>
  </si>
  <si>
    <t xml:space="preserve">Food Services and Drinking Places; Fabricated Metal Product Manufacturing; </t>
  </si>
  <si>
    <t>722; 332; 457</t>
  </si>
  <si>
    <t>Pettis</t>
  </si>
  <si>
    <t>Wright</t>
  </si>
  <si>
    <t>Lapeer</t>
  </si>
  <si>
    <t>Rogers</t>
  </si>
  <si>
    <t>Fabricated Metal Product Manufacturing; Administrative and Support Services; Truck Transportation</t>
  </si>
  <si>
    <t>332; 561; 484</t>
  </si>
  <si>
    <t>Yankton</t>
  </si>
  <si>
    <t>Food Services and Drinking Places; Transportation Equipment Manufacturing; Machinery Manufacturing</t>
  </si>
  <si>
    <t>722; 336; 333</t>
  </si>
  <si>
    <t>Pike</t>
  </si>
  <si>
    <t>Wood Product Manufacturing; Food Services and Drinking Places; Credit Intermediation and Related Activities</t>
  </si>
  <si>
    <t>321; 722; 522</t>
  </si>
  <si>
    <t>Navarro</t>
  </si>
  <si>
    <t>Food Services and Drinking Places; Heavy and Civil Engineering Construction; Plastics and Rubber Products Manufacturing</t>
  </si>
  <si>
    <t>722; 237; 326</t>
  </si>
  <si>
    <t>Outagamie</t>
  </si>
  <si>
    <t>Food Services and Drinking Places; Administrative and Support Services; Specialty Trade Contractors</t>
  </si>
  <si>
    <t>722; 561; 238</t>
  </si>
  <si>
    <t>Wabash</t>
  </si>
  <si>
    <t>Nursing and Residential Care Facilities; Fabricated Metal Product Manufacturing; Food Services and Drinking Places</t>
  </si>
  <si>
    <t>623; 332; 722</t>
  </si>
  <si>
    <t>Transportation Equipment Manufacturing; Nursing and Residential Care Facilities; Food Services and Drinking Places</t>
  </si>
  <si>
    <t>336; 623; 722</t>
  </si>
  <si>
    <t>Transportation Equipment Manufacturing; Food Services and Drinking Places; Ambulatory Health Care Services</t>
  </si>
  <si>
    <t>336; 722; 621</t>
  </si>
  <si>
    <t>Gonzales</t>
  </si>
  <si>
    <t>Dallam</t>
  </si>
  <si>
    <t>Animal Production and Aquaculture; Crop Production; Merchant Wholesalers, Nondurable Goods</t>
  </si>
  <si>
    <t>112; 111; 424</t>
  </si>
  <si>
    <t>Stafford</t>
  </si>
  <si>
    <t>Merchant Wholesalers, Nondurable Goods; Animal Production and Aquaculture; Food and Beverage Stores</t>
  </si>
  <si>
    <t>424; 112; 445</t>
  </si>
  <si>
    <t>Aurora</t>
  </si>
  <si>
    <t>Animal Production and Aquaculture; Food Services and Drinking Places; Ambulatory Health Care Services</t>
  </si>
  <si>
    <t>112; 722; 621</t>
  </si>
  <si>
    <t>Wells</t>
  </si>
  <si>
    <t>Transportation Equipment Manufacturing; Food Manufacturing; Food Services and Drinking Places</t>
  </si>
  <si>
    <t>336; 311; 722</t>
  </si>
  <si>
    <t>Food Services and Drinking Places; Crop Production; Wood Product Manufacturing</t>
  </si>
  <si>
    <t>722; 111; 321</t>
  </si>
  <si>
    <t>Carbon</t>
  </si>
  <si>
    <t>Food Services and Drinking Places; Amusement, Gambling, and Recreation Industries; Support Activities for Agriculture and Forestry</t>
  </si>
  <si>
    <t>722; 713; 115</t>
  </si>
  <si>
    <t>Liberty</t>
  </si>
  <si>
    <t>Forestry and Logging; Social Assistance; Specialty Trade Contractors</t>
  </si>
  <si>
    <t>113; 624; 238</t>
  </si>
  <si>
    <t>LaPorte</t>
  </si>
  <si>
    <t>Beverage and Tobacco Product Manufacturing; Crop Production; Ambulatory Health Care Services</t>
  </si>
  <si>
    <t>312; 111; 621</t>
  </si>
  <si>
    <t>Crop Production; Professional, Scientific, and Technical Services; Animal Production and Aquaculture</t>
  </si>
  <si>
    <t>111; 541; 112</t>
  </si>
  <si>
    <t>Tipton</t>
  </si>
  <si>
    <t>Specialty Trade Contractors; Crop Production; Fabricated Metal Product Manufacturing</t>
  </si>
  <si>
    <t>238; 111; 332</t>
  </si>
  <si>
    <t>Plymouth</t>
  </si>
  <si>
    <t>Food Manufacturing; Truck Transportation; Food Services and Drinking Places</t>
  </si>
  <si>
    <t>311; 484; 722</t>
  </si>
  <si>
    <t>York</t>
  </si>
  <si>
    <t xml:space="preserve">Food Services and Drinking Places; Nursing and Residential Care Facilities; </t>
  </si>
  <si>
    <t>722; 623; 455</t>
  </si>
  <si>
    <t>Food Manufacturing; Administrative and Support Services; Food Services and Drinking Places</t>
  </si>
  <si>
    <t>311; 561; 722</t>
  </si>
  <si>
    <t>Gasconade</t>
  </si>
  <si>
    <t>Food Services and Drinking Places; ; Truck Transportation</t>
  </si>
  <si>
    <t>722; 455; 484</t>
  </si>
  <si>
    <t>Merchant Wholesalers, Nondurable Goods; Specialty Trade Contractors; Animal Production and Aquaculture</t>
  </si>
  <si>
    <t>424; 238; 112</t>
  </si>
  <si>
    <t>Atchison</t>
  </si>
  <si>
    <t xml:space="preserve">Merchant Wholesalers, Nondurable Goods; Animal Production and Aquaculture; </t>
  </si>
  <si>
    <t>424; 112; 457</t>
  </si>
  <si>
    <t>Hampton</t>
  </si>
  <si>
    <t>Food Services and Drinking Places; Plastics and Rubber Products Manufacturing; Food and Beverage Stores</t>
  </si>
  <si>
    <t>722; 326; 445</t>
  </si>
  <si>
    <t>Rush</t>
  </si>
  <si>
    <t>Machinery Manufacturing; Truck Transportation; Specialty Trade Contractors</t>
  </si>
  <si>
    <t>333; 484; 238</t>
  </si>
  <si>
    <t>Stevens</t>
  </si>
  <si>
    <t>Animal Production and Aquaculture; Professional, Scientific, and Technical Services; Crop Production</t>
  </si>
  <si>
    <t>112; 541; 111</t>
  </si>
  <si>
    <t xml:space="preserve">Wood Product Manufacturing; Professional, Scientific, and Technical Services; </t>
  </si>
  <si>
    <t>321; 541; 457</t>
  </si>
  <si>
    <t>Ogle</t>
  </si>
  <si>
    <t>Food Services and Drinking Places; Food Manufacturing; Machinery Manufacturing</t>
  </si>
  <si>
    <t>722; 311; 333</t>
  </si>
  <si>
    <t>MASSACHUSETTS</t>
  </si>
  <si>
    <t>Educational Services; Food Services and Drinking Places; Social Assistance</t>
  </si>
  <si>
    <t>611; 722; 624</t>
  </si>
  <si>
    <t>Burt</t>
  </si>
  <si>
    <t>Merchant Wholesalers, Nondurable Goods; ; Animal Production and Aquaculture</t>
  </si>
  <si>
    <t>424; 457; 112</t>
  </si>
  <si>
    <t>Traill</t>
  </si>
  <si>
    <t>Crop Production; Merchant Wholesalers, Nondurable Goods; Food Services and Drinking Places</t>
  </si>
  <si>
    <t>111; 424; 722</t>
  </si>
  <si>
    <t>Marinette</t>
  </si>
  <si>
    <t>Dickinson</t>
  </si>
  <si>
    <t>Machinery Manufacturing; Food Services and Drinking Places; Merchant Wholesalers, Nondurable Goods</t>
  </si>
  <si>
    <t>333; 722; 424</t>
  </si>
  <si>
    <t>Box Elder</t>
  </si>
  <si>
    <t>Platte</t>
  </si>
  <si>
    <t>Baker</t>
  </si>
  <si>
    <t>Crop Production; Truck Transportation; Insurance Carriers and Related Activities</t>
  </si>
  <si>
    <t>111; 484; 524</t>
  </si>
  <si>
    <t>Rice</t>
  </si>
  <si>
    <t>Food Manufacturing; Educational Services; Food Services and Drinking Places</t>
  </si>
  <si>
    <t>311; 611; 722</t>
  </si>
  <si>
    <t>Effingham</t>
  </si>
  <si>
    <t>Food Services and Drinking Places; Ambulatory Health Care Services; Furniture and Related Product Manufacturing</t>
  </si>
  <si>
    <t>722; 621; 337</t>
  </si>
  <si>
    <t>Ellis</t>
  </si>
  <si>
    <t>Food Services and Drinking Places; Specialty Trade Contractors; Warehousing and Storage</t>
  </si>
  <si>
    <t>722; 238; 493</t>
  </si>
  <si>
    <t>LaSalle</t>
  </si>
  <si>
    <t>Food Services and Drinking Places; Administrative and Support Services; Nonmetallic Mineral Product Manufacturing</t>
  </si>
  <si>
    <t>722; 561; 327</t>
  </si>
  <si>
    <t>Moore</t>
  </si>
  <si>
    <t>Animal Production and Aquaculture; Truck Transportation; Food Services and Drinking Places</t>
  </si>
  <si>
    <t>112; 484; 722</t>
  </si>
  <si>
    <t>Dyer</t>
  </si>
  <si>
    <t>Food Services and Drinking Places; Transportation Equipment Manufacturing; Plastics and Rubber Products Manufacturing</t>
  </si>
  <si>
    <t>722; 336; 326</t>
  </si>
  <si>
    <t>Ohio</t>
  </si>
  <si>
    <t>Food Services and Drinking Places; Wood Product Manufacturing; Fabricated Metal Product Manufacturing</t>
  </si>
  <si>
    <t>722; 321; 332</t>
  </si>
  <si>
    <t>Colorado</t>
  </si>
  <si>
    <t>Food Services and Drinking Places; Nonmetallic Mineral Product Manufacturing; Specialty Trade Contractors</t>
  </si>
  <si>
    <t>722; 327; 238</t>
  </si>
  <si>
    <t>Sedgwick</t>
  </si>
  <si>
    <t>Animal Production and Aquaculture; ; Food Services and Drinking Places</t>
  </si>
  <si>
    <t>112; 459; 722</t>
  </si>
  <si>
    <t>Augusta</t>
  </si>
  <si>
    <t>Food Manufacturing; Specialty Trade Contractors; Warehousing and Storage</t>
  </si>
  <si>
    <t>311; 238; 493</t>
  </si>
  <si>
    <t>Hendry</t>
  </si>
  <si>
    <t>Crop Production; Specialty Trade Contractors; Food Services and Drinking Places</t>
  </si>
  <si>
    <t>111; 238; 722</t>
  </si>
  <si>
    <t>Chautauqua</t>
  </si>
  <si>
    <t>Iredell</t>
  </si>
  <si>
    <t>Lanier</t>
  </si>
  <si>
    <t>Prairie</t>
  </si>
  <si>
    <t>Crop Production; ; Food Services and Drinking Places</t>
  </si>
  <si>
    <t>111; 457; 722</t>
  </si>
  <si>
    <t>Cooke</t>
  </si>
  <si>
    <t>Food Services and Drinking Places; Support Activities for Mining; Transportation Equipment Manufacturing</t>
  </si>
  <si>
    <t>722; 213; 336</t>
  </si>
  <si>
    <t>Food Services and Drinking Places; Fabricated Metal Product Manufacturing; Wood Product Manufacturing</t>
  </si>
  <si>
    <t>722; 332; 321</t>
  </si>
  <si>
    <t>Chemung</t>
  </si>
  <si>
    <t>Grainger</t>
  </si>
  <si>
    <t>Truck Transportation; Specialty Trade Contractors; Furniture and Related Product Manufacturing</t>
  </si>
  <si>
    <t>484; 238; 337</t>
  </si>
  <si>
    <t>Langlade</t>
  </si>
  <si>
    <t>Food Services and Drinking Places; ; Wood Product Manufacturing</t>
  </si>
  <si>
    <t>722; 455; 321</t>
  </si>
  <si>
    <t>Gray</t>
  </si>
  <si>
    <t>Machinery Manufacturing; Food Services and Drinking Places; Chemical Manufacturing</t>
  </si>
  <si>
    <t>333; 722; 325</t>
  </si>
  <si>
    <t>Guadalupe</t>
  </si>
  <si>
    <t>Food Services and Drinking Places; Specialty Trade Contractors; Machinery Manufacturing</t>
  </si>
  <si>
    <t>722; 238; 333</t>
  </si>
  <si>
    <t>Amelia</t>
  </si>
  <si>
    <t>Specialty Trade Contractors; Wood Product Manufacturing; Professional, Scientific, and Technical Services</t>
  </si>
  <si>
    <t>238; 321; 541</t>
  </si>
  <si>
    <t>Green</t>
  </si>
  <si>
    <t>Food Manufacturing; Food and Beverage Stores; Food Services and Drinking Places</t>
  </si>
  <si>
    <t>311; 445; 722</t>
  </si>
  <si>
    <t>Lowndes</t>
  </si>
  <si>
    <t>Food Manufacturing; Merchant Wholesalers, Nondurable Goods; Specialty Trade Contractors</t>
  </si>
  <si>
    <t>311; 424; 238</t>
  </si>
  <si>
    <t>Codington</t>
  </si>
  <si>
    <t>Food Services and Drinking Places; Machinery Manufacturing; Transportation Equipment Manufacturing</t>
  </si>
  <si>
    <t>722; 333; 336</t>
  </si>
  <si>
    <t>Mitchell</t>
  </si>
  <si>
    <t>Machinery Manufacturing; Animal Production and Aquaculture; Specialty Trade Contractors</t>
  </si>
  <si>
    <t>333; 112; 238</t>
  </si>
  <si>
    <t>Genesee</t>
  </si>
  <si>
    <t>Boone</t>
  </si>
  <si>
    <t>Transportation Equipment Manufacturing; Specialty Trade Contractors; Administrative and Support Services</t>
  </si>
  <si>
    <t>336; 238; 561</t>
  </si>
  <si>
    <t>Buchanan</t>
  </si>
  <si>
    <t>Bartholomew</t>
  </si>
  <si>
    <t>Buffalo</t>
  </si>
  <si>
    <t>Food Services and Drinking Places; Animal Production and Aquaculture; Food Manufacturing</t>
  </si>
  <si>
    <t>722; 112; 311</t>
  </si>
  <si>
    <t>Animal Production and Aquaculture; ; Specialty Trade Contractors</t>
  </si>
  <si>
    <t>112; 457; 238</t>
  </si>
  <si>
    <t>Harris</t>
  </si>
  <si>
    <t>Transportation Equipment Manufacturing; Truck Transportation; Food Services and Drinking Places</t>
  </si>
  <si>
    <t>336; 484; 722</t>
  </si>
  <si>
    <t>Kalamazoo</t>
  </si>
  <si>
    <t>Food Services and Drinking Places; Ambulatory Health Care Services; Hospitals</t>
  </si>
  <si>
    <t>722; 621; 622</t>
  </si>
  <si>
    <t>Tuscaloosa</t>
  </si>
  <si>
    <t>Wahkiakum</t>
  </si>
  <si>
    <t>Food Services and Drinking Places; Forestry and Logging; Food and Beverage Stores</t>
  </si>
  <si>
    <t>722; 113; 445</t>
  </si>
  <si>
    <t>Beverage and Tobacco Product Manufacturing; ; Food and Beverage Stores</t>
  </si>
  <si>
    <t>312; 458; 445</t>
  </si>
  <si>
    <t>St. James</t>
  </si>
  <si>
    <t>Chemical Manufacturing; Support Activities for Transportation; Food Manufacturing</t>
  </si>
  <si>
    <t>325; 488; 311</t>
  </si>
  <si>
    <t>Kidder</t>
  </si>
  <si>
    <t>Crop Production; Professional, Scientific, and Technical Services; Social Assistance</t>
  </si>
  <si>
    <t>111; 541; 624</t>
  </si>
  <si>
    <t>Alcona</t>
  </si>
  <si>
    <t>Machinery Manufacturing; Nursing and Residential Care Facilities; Ambulatory Health Care Services</t>
  </si>
  <si>
    <t>333; 623; 621</t>
  </si>
  <si>
    <t>St. Clair</t>
  </si>
  <si>
    <t>Food Services and Drinking Places; ; Specialty Trade Contractors</t>
  </si>
  <si>
    <t>722; 455; 238</t>
  </si>
  <si>
    <t>Food Services and Drinking Places; Hospitals; Food Manufacturing</t>
  </si>
  <si>
    <t>722; 622; 311</t>
  </si>
  <si>
    <t>Food Services and Drinking Places; Administrative and Support Services; Professional, Scientific, and Technical Services</t>
  </si>
  <si>
    <t>722; 561; 541</t>
  </si>
  <si>
    <t>Mining (except Oil and Gas); Food and Beverage Stores; Water Transportation</t>
  </si>
  <si>
    <t>212; 445; 483</t>
  </si>
  <si>
    <t>722; 332; 455</t>
  </si>
  <si>
    <t>Food Services and Drinking Places; Administrative and Support Services; Fabricated Metal Product Manufacturing</t>
  </si>
  <si>
    <t>722; 561; 332</t>
  </si>
  <si>
    <t>Wood Product Manufacturing; Food Services and Drinking Places; Specialty Trade Contractors</t>
  </si>
  <si>
    <t>321; 722; 238</t>
  </si>
  <si>
    <t>Vernon</t>
  </si>
  <si>
    <t>Food Services and Drinking Places; ; Nursing and Residential Care Facilities</t>
  </si>
  <si>
    <t>722; 455; 623</t>
  </si>
  <si>
    <t>Meagher</t>
  </si>
  <si>
    <t>Animal Production and Aquaculture; Amusement, Gambling, and Recreation Industries; Professional, Scientific, and Technical Services</t>
  </si>
  <si>
    <t>112; 713; 541</t>
  </si>
  <si>
    <t>Wyoming</t>
  </si>
  <si>
    <t>Bibb</t>
  </si>
  <si>
    <t>Ambulatory Health Care Services; Wood Product Manufacturing; Specialty Trade Contractors</t>
  </si>
  <si>
    <t>621; 321; 238</t>
  </si>
  <si>
    <t>Dubuque</t>
  </si>
  <si>
    <t>Lawrence</t>
  </si>
  <si>
    <t>Food Services and Drinking Places; Ambulatory Health Care Services; Professional, Scientific, and Technical Services</t>
  </si>
  <si>
    <t>722; 621; 541</t>
  </si>
  <si>
    <t>Harmon</t>
  </si>
  <si>
    <t>Posey</t>
  </si>
  <si>
    <t>Chemical Manufacturing; Fabricated Metal Product Manufacturing; Specialty Trade Contractors</t>
  </si>
  <si>
    <t>325; 332; 238</t>
  </si>
  <si>
    <t>Litchfield</t>
  </si>
  <si>
    <t>CONNECTICUT</t>
  </si>
  <si>
    <t>Food Services and Drinking Places; Nursing and Residential Care Facilities; Ambulatory Health Care Services</t>
  </si>
  <si>
    <t>722; 623; 621</t>
  </si>
  <si>
    <t>Ambulatory Health Care Services; Utilities; Crop Production</t>
  </si>
  <si>
    <t>621; 221; 111</t>
  </si>
  <si>
    <t>Kossuth</t>
  </si>
  <si>
    <t>Food Manufacturing; Food Services and Drinking Places; Insurance Carriers and Related Activities</t>
  </si>
  <si>
    <t>311; 722; 524</t>
  </si>
  <si>
    <t>Edmunds</t>
  </si>
  <si>
    <t>Merchant Wholesalers, Nondurable Goods; Crop Production; Food Services and Drinking Places</t>
  </si>
  <si>
    <t>424; 111; 722</t>
  </si>
  <si>
    <t>Chase</t>
  </si>
  <si>
    <t>Stanislaus</t>
  </si>
  <si>
    <t>Huntington</t>
  </si>
  <si>
    <t>Food Services and Drinking Places; Transportation Equipment Manufacturing; Nursing and Residential Care Facilities</t>
  </si>
  <si>
    <t>722; 336; 623</t>
  </si>
  <si>
    <t>Frederick</t>
  </si>
  <si>
    <t>Warehousing and Storage; Credit Intermediation and Related Activities; Plastics and Rubber Products Manufacturing</t>
  </si>
  <si>
    <t>493; 522; 326</t>
  </si>
  <si>
    <t>Geneva</t>
  </si>
  <si>
    <t>Food Services and Drinking Places; Merchant Wholesalers, Nondurable Goods; Food and Beverage Stores</t>
  </si>
  <si>
    <t>722; 424; 445</t>
  </si>
  <si>
    <t>Allen</t>
  </si>
  <si>
    <t>Kane</t>
  </si>
  <si>
    <t>Administrative and Support Services; Food Services and Drinking Places; Specialty Trade Contractors</t>
  </si>
  <si>
    <t>561; 722; 238</t>
  </si>
  <si>
    <t>Alpena</t>
  </si>
  <si>
    <t>Machinery Manufacturing; Food Services and Drinking Places; Social Assistance</t>
  </si>
  <si>
    <t>333; 722; 624</t>
  </si>
  <si>
    <t>Muskegon</t>
  </si>
  <si>
    <t>Food Services and Drinking Places; Primary Metal Manufacturing; Motor Vehicle and Parts Dealers</t>
  </si>
  <si>
    <t>722; 331; 441</t>
  </si>
  <si>
    <t>Food Services and Drinking Places; Nursing and Residential Care Facilities; Social Assistance</t>
  </si>
  <si>
    <t>722; 623; 624</t>
  </si>
  <si>
    <t>Food Services and Drinking Places; Specialty Trade Contractors; Administrative and Support Services</t>
  </si>
  <si>
    <t>722; 238; 561</t>
  </si>
  <si>
    <t>Kingsbury</t>
  </si>
  <si>
    <t>Merchant Wholesalers, Nondurable Goods; Fabricated Metal Product Manufacturing; Animal Production and Aquaculture</t>
  </si>
  <si>
    <t>424; 332; 112</t>
  </si>
  <si>
    <t>Madison</t>
  </si>
  <si>
    <t>Christian</t>
  </si>
  <si>
    <t>Animal Production and Aquaculture; Crop Production; Food and Beverage Stores</t>
  </si>
  <si>
    <t>112; 111; 445</t>
  </si>
  <si>
    <t>Food Services and Drinking Places; Hospitals; Administrative and Support Services</t>
  </si>
  <si>
    <t>722; 622; 561</t>
  </si>
  <si>
    <t>East Carroll</t>
  </si>
  <si>
    <t>Crop Production; Social Assistance; Merchant Wholesalers, Nondurable Goods</t>
  </si>
  <si>
    <t>111; 624; 424</t>
  </si>
  <si>
    <t>Marengo</t>
  </si>
  <si>
    <t>Animal Production and Aquaculture; Motor Vehicle and Parts Dealers; Food Services and Drinking Places</t>
  </si>
  <si>
    <t>112; 441; 722</t>
  </si>
  <si>
    <t>Animal Production and Aquaculture; Food and Beverage Stores; Specialty Trade Contractors</t>
  </si>
  <si>
    <t>112; 445; 238</t>
  </si>
  <si>
    <t>Erie</t>
  </si>
  <si>
    <t>Florence</t>
  </si>
  <si>
    <t>Food Services and Drinking Places; Wood Product Manufacturing; Food and Beverage Stores</t>
  </si>
  <si>
    <t>722; 321; 445</t>
  </si>
  <si>
    <t>Gratiot</t>
  </si>
  <si>
    <t>Food Services and Drinking Places; Machinery Manufacturing; Insurance Carriers and Related Activities</t>
  </si>
  <si>
    <t>722; 333; 524</t>
  </si>
  <si>
    <t>321; 455; 624</t>
  </si>
  <si>
    <t>Macomb</t>
  </si>
  <si>
    <t>Transportation Equipment Manufacturing; Professional, Scientific, and Technical Services; Food Services and Drinking Places</t>
  </si>
  <si>
    <t>336; 541; 722</t>
  </si>
  <si>
    <t>Ambulatory Health Care Services; Specialty Trade Contractors; Fabricated Metal Product Manufacturing</t>
  </si>
  <si>
    <t>621; 238; 332</t>
  </si>
  <si>
    <t>Food Services and Drinking Places; Specialty Trade Contractors; Transportation Equipment Manufacturing</t>
  </si>
  <si>
    <t>722; 238; 336</t>
  </si>
  <si>
    <t>Windham</t>
  </si>
  <si>
    <t xml:space="preserve">Food Services and Drinking Places; Social Assistance; </t>
  </si>
  <si>
    <t>722; 624; 455</t>
  </si>
  <si>
    <t>Lewis</t>
  </si>
  <si>
    <t>Food Services and Drinking Places; Merchant Wholesalers, Nondurable Goods; Forestry and Logging</t>
  </si>
  <si>
    <t>722; 424; 113</t>
  </si>
  <si>
    <t>Food Services and Drinking Places; ; Support Activities for Agriculture and Forestry</t>
  </si>
  <si>
    <t>722; 457; 115</t>
  </si>
  <si>
    <t>Colbert</t>
  </si>
  <si>
    <t>Transportation Equipment Manufacturing; Food Services and Drinking Places; Specialty Trade Contractors</t>
  </si>
  <si>
    <t>336; 722; 238</t>
  </si>
  <si>
    <t>Hardee</t>
  </si>
  <si>
    <t>Crop Production; Accommodation; Food Services and Drinking Places</t>
  </si>
  <si>
    <t>111; 721; 722</t>
  </si>
  <si>
    <t>NEVADA</t>
  </si>
  <si>
    <t>Crop Production; Food Services and Drinking Places; Nursing and Residential Care Facilities</t>
  </si>
  <si>
    <t>111; 722; 623</t>
  </si>
  <si>
    <t>Cayuga</t>
  </si>
  <si>
    <t>Food Services and Drinking Places; Ambulatory Health Care Services; Nursing and Residential Care Facilities</t>
  </si>
  <si>
    <t>722; 621; 623</t>
  </si>
  <si>
    <t>Forestry and Logging; Crop Production; Social Assistance</t>
  </si>
  <si>
    <t>113; 111; 624</t>
  </si>
  <si>
    <t>Foster</t>
  </si>
  <si>
    <t>Food Manufacturing; Merchant Wholesalers, Nondurable Goods; Merchant Wholesalers, Durable Goods</t>
  </si>
  <si>
    <t>311; 424; 423</t>
  </si>
  <si>
    <t>Warehousing and Storage; Food Services and Drinking Places; Educational Services</t>
  </si>
  <si>
    <t>493; 722; 611</t>
  </si>
  <si>
    <t>Pulaski</t>
  </si>
  <si>
    <t>Harding</t>
  </si>
  <si>
    <t>Strafford</t>
  </si>
  <si>
    <t>Food Services and Drinking Places; Ambulatory Health Care Services; Food and Beverage Stores</t>
  </si>
  <si>
    <t>722; 621; 445</t>
  </si>
  <si>
    <t>Wood Product Manufacturing; Social Assistance; Food Services and Drinking Places</t>
  </si>
  <si>
    <t>321; 624; 722</t>
  </si>
  <si>
    <t>Nursing and Residential Care Facilities; Specialty Trade Contractors; Animal Production and Aquaculture</t>
  </si>
  <si>
    <t>623; 238; 112</t>
  </si>
  <si>
    <t>Food Services and Drinking Places; Specialty Trade Contractors; Wood Product Manufacturing</t>
  </si>
  <si>
    <t>722; 238; 321</t>
  </si>
  <si>
    <t>Robertson</t>
  </si>
  <si>
    <t>Food Services and Drinking Places; Warehousing and Storage; Administrative and Support Services</t>
  </si>
  <si>
    <t>722; 493; 561</t>
  </si>
  <si>
    <t>Wood Product Manufacturing; Food Services and Drinking Places; Food and Beverage Stores</t>
  </si>
  <si>
    <t>321; 722; 445</t>
  </si>
  <si>
    <t xml:space="preserve">Food Services and Drinking Places; Plastics and Rubber Products Manufacturing; </t>
  </si>
  <si>
    <t>722; 326; 455</t>
  </si>
  <si>
    <t>Coshocton</t>
  </si>
  <si>
    <t>Computer and Electronic Product Manufacturing; Food Services and Drinking Places; Administrative and Support Services</t>
  </si>
  <si>
    <t>334; 722; 561</t>
  </si>
  <si>
    <t>Owyhee</t>
  </si>
  <si>
    <t>Transportation Equipment Manufacturing; Food Services and Drinking Places; Professional, Scientific, and Technical Services</t>
  </si>
  <si>
    <t>336; 722; 541</t>
  </si>
  <si>
    <t>Pushmataha</t>
  </si>
  <si>
    <t>Ambulatory Health Care Services; Wood Product Manufacturing; Food Services and Drinking Places</t>
  </si>
  <si>
    <t>621; 321; 722</t>
  </si>
  <si>
    <t>Idaho</t>
  </si>
  <si>
    <t>Specialty Trade Contractors; Wood Product Manufacturing; Food Services and Drinking Places</t>
  </si>
  <si>
    <t>238; 321; 722</t>
  </si>
  <si>
    <t>Poweshiek</t>
  </si>
  <si>
    <t>Insurance Carriers and Related Activities; Heavy and Civil Engineering Construction; Nursing and Residential Care Facilities</t>
  </si>
  <si>
    <t>524; 237; 623</t>
  </si>
  <si>
    <t>Hillsborough</t>
  </si>
  <si>
    <t>Professional, Scientific, and Technical Services; Food Services and Drinking Places; Computer and Electronic Product Manufacturing</t>
  </si>
  <si>
    <t>541; 722; 334</t>
  </si>
  <si>
    <t>Dunn</t>
  </si>
  <si>
    <t>Warehousing and Storage; Food Services and Drinking Places; Nursing and Residential Care Facilities</t>
  </si>
  <si>
    <t>493; 722; 623</t>
  </si>
  <si>
    <t>Des Moines</t>
  </si>
  <si>
    <t>Oconee</t>
  </si>
  <si>
    <t>Food Services and Drinking Places; ; Social Assistance</t>
  </si>
  <si>
    <t>722; 455; 624</t>
  </si>
  <si>
    <t>St. Martin</t>
  </si>
  <si>
    <t>Butler</t>
  </si>
  <si>
    <t>Nursing and Residential Care Facilities; Heavy and Civil Engineering Construction; Food Manufacturing</t>
  </si>
  <si>
    <t>623; 237; 311</t>
  </si>
  <si>
    <t>Transportation Equipment Manufacturing; Ambulatory Health Care Services; Food Services and Drinking Places</t>
  </si>
  <si>
    <t>336; 621; 722</t>
  </si>
  <si>
    <t>Bryan</t>
  </si>
  <si>
    <t>Food Services and Drinking Places; Fabricated Metal Product Manufacturing; Merchant Wholesalers, Durable Goods</t>
  </si>
  <si>
    <t>722; 332; 423</t>
  </si>
  <si>
    <t>Administrative and Support Services; Food Services and Drinking Places; Ambulatory Health Care Services</t>
  </si>
  <si>
    <t>561; 722; 621</t>
  </si>
  <si>
    <t>Southampton</t>
  </si>
  <si>
    <t xml:space="preserve">Merchant Wholesalers, Nondurable Goods; Wood Product Manufacturing; </t>
  </si>
  <si>
    <t>424; 321; 457</t>
  </si>
  <si>
    <t>Tillamook</t>
  </si>
  <si>
    <t>Sutter</t>
  </si>
  <si>
    <t>Food Services and Drinking Places; Crop Production; Ambulatory Health Care Services</t>
  </si>
  <si>
    <t>722; 111; 621</t>
  </si>
  <si>
    <t>Food Services and Drinking Places; Ambulatory Health Care Services; Fabricated Metal Product Manufacturing</t>
  </si>
  <si>
    <t>722; 621; 332</t>
  </si>
  <si>
    <t>Newton</t>
  </si>
  <si>
    <t>Animal Production and Aquaculture; Food Services and Drinking Places; Merchant Wholesalers, Nondurable Goods</t>
  </si>
  <si>
    <t>112; 722; 424</t>
  </si>
  <si>
    <t>McHenry</t>
  </si>
  <si>
    <t xml:space="preserve">Food Services and Drinking Places; Machinery Manufacturing; </t>
  </si>
  <si>
    <t>722; 333; 455</t>
  </si>
  <si>
    <t>Hyde</t>
  </si>
  <si>
    <t>Crop Production; Repair and Maintenance; Professional, Scientific, and Technical Services</t>
  </si>
  <si>
    <t>111; 811; 541</t>
  </si>
  <si>
    <t>Animal Production and Aquaculture; Specialty Trade Contractors; Merchant Wholesalers, Nondurable Goods</t>
  </si>
  <si>
    <t>112; 238; 424</t>
  </si>
  <si>
    <t>Meriwether</t>
  </si>
  <si>
    <t>Transportation Equipment Manufacturing; Specialty Trade Contractors; Food Services and Drinking Places</t>
  </si>
  <si>
    <t>336; 238; 722</t>
  </si>
  <si>
    <t>Austin</t>
  </si>
  <si>
    <t>Canyon</t>
  </si>
  <si>
    <t>Specialty Trade Contractors; Food Services and Drinking Places; Ambulatory Health Care Services</t>
  </si>
  <si>
    <t>238; 722; 621</t>
  </si>
  <si>
    <t>Macon</t>
  </si>
  <si>
    <t>Food Services and Drinking Places; Wood Product Manufacturing; Credit Intermediation and Related Activities</t>
  </si>
  <si>
    <t>722; 321; 522</t>
  </si>
  <si>
    <t>Chisago</t>
  </si>
  <si>
    <t>Nursing and Residential Care Facilities; Food Services and Drinking Places; Ambulatory Health Care Services</t>
  </si>
  <si>
    <t>623; 722; 621</t>
  </si>
  <si>
    <t>Food Services and Drinking Places; Ambulatory Health Care Services; Transportation Equipment Manufacturing</t>
  </si>
  <si>
    <t>722; 621; 336</t>
  </si>
  <si>
    <t>Animal Production and Aquaculture; Merchant Wholesalers, Nondurable Goods; Fabricated Metal Product Manufacturing</t>
  </si>
  <si>
    <t>112; 424; 332</t>
  </si>
  <si>
    <t>Food Services and Drinking Places; Professional, Scientific, and Technical Services; Ambulatory Health Care Services</t>
  </si>
  <si>
    <t>722; 541; 621</t>
  </si>
  <si>
    <t>Machinery Manufacturing; Food Services and Drinking Places; Nursing and Residential Care Facilities</t>
  </si>
  <si>
    <t>333; 722; 623</t>
  </si>
  <si>
    <t>Pottawatomie</t>
  </si>
  <si>
    <t>Specialty Trade Contractors; Machinery Manufacturing; Social Assistance</t>
  </si>
  <si>
    <t>238; 333; 624</t>
  </si>
  <si>
    <t>Malheur</t>
  </si>
  <si>
    <t>Food Services and Drinking Places; Food Manufacturing; Crop Production</t>
  </si>
  <si>
    <t>722; 311; 111</t>
  </si>
  <si>
    <t>Mississippi</t>
  </si>
  <si>
    <t>Primary Metal Manufacturing; Administrative and Support Services; Specialty Trade Contractors</t>
  </si>
  <si>
    <t>331; 561; 238</t>
  </si>
  <si>
    <t>Warehousing and Storage; Food Services and Drinking Places; Transportation Equipment Manufacturing</t>
  </si>
  <si>
    <t>493; 722; 336</t>
  </si>
  <si>
    <t>Dallas</t>
  </si>
  <si>
    <t>Nursing and Residential Care Facilities; Wood Product Manufacturing; Food Services and Drinking Places</t>
  </si>
  <si>
    <t>623; 321; 722</t>
  </si>
  <si>
    <t>Minidoka</t>
  </si>
  <si>
    <t>Food Manufacturing; Crop Production; Ambulatory Health Care Services</t>
  </si>
  <si>
    <t>311; 111; 621</t>
  </si>
  <si>
    <t>Hale</t>
  </si>
  <si>
    <t>Specialty Trade Contractors; Forestry and Logging; Animal Production and Aquaculture</t>
  </si>
  <si>
    <t>238; 113; 112</t>
  </si>
  <si>
    <t>Yolo</t>
  </si>
  <si>
    <t>Food Services and Drinking Places; Warehousing and Storage; Professional, Scientific, and Technical Services</t>
  </si>
  <si>
    <t>722; 493; 541</t>
  </si>
  <si>
    <t>Lorain</t>
  </si>
  <si>
    <t>Northumberland</t>
  </si>
  <si>
    <t>Food Manufacturing; Nursing and Residential Care Facilities; Truck Transportation</t>
  </si>
  <si>
    <t>311; 623; 484</t>
  </si>
  <si>
    <t>Ambulatory Health Care Services; Crop Production; Food and Beverage Stores</t>
  </si>
  <si>
    <t>621; 111; 445</t>
  </si>
  <si>
    <t>Terry</t>
  </si>
  <si>
    <t>Food Services and Drinking Places; Crop Production; Merchant Wholesalers, Durable Goods</t>
  </si>
  <si>
    <t>722; 111; 423</t>
  </si>
  <si>
    <t>Forest</t>
  </si>
  <si>
    <t>Aiken</t>
  </si>
  <si>
    <t>Food Services and Drinking Places; Construction of Buildings; Professional, Scientific, and Technical Services</t>
  </si>
  <si>
    <t>722; 236; 541</t>
  </si>
  <si>
    <t>Animal Production and Aquaculture; Food Services and Drinking Places; Nursing and Residential Care Facilities</t>
  </si>
  <si>
    <t>112; 722; 623</t>
  </si>
  <si>
    <t>Arkansas</t>
  </si>
  <si>
    <t>Alamance</t>
  </si>
  <si>
    <t>Ambulatory Health Care Services; Food Services and Drinking Places; Administrative and Support Services</t>
  </si>
  <si>
    <t>621; 722; 561</t>
  </si>
  <si>
    <t>Nursing and Residential Care Facilities; Animal Production and Aquaculture; Food Services and Drinking Places</t>
  </si>
  <si>
    <t>623; 112; 722</t>
  </si>
  <si>
    <t>Chambers</t>
  </si>
  <si>
    <t xml:space="preserve">Food Services and Drinking Places; Transportation Equipment Manufacturing; </t>
  </si>
  <si>
    <t>722; 336; 455</t>
  </si>
  <si>
    <t>Brevard</t>
  </si>
  <si>
    <t>Food Services and Drinking Places; Professional, Scientific, and Technical Services; Computer and Electronic Product Manufacturing</t>
  </si>
  <si>
    <t>722; 541; 334</t>
  </si>
  <si>
    <t>Administrative and Support Services; Hospitals; Food Services and Drinking Places</t>
  </si>
  <si>
    <t>561; 622; 722</t>
  </si>
  <si>
    <t>Rock</t>
  </si>
  <si>
    <t>Food Services and Drinking Places; Hospitals; Merchant Wholesalers, Durable Goods</t>
  </si>
  <si>
    <t>722; 622; 423</t>
  </si>
  <si>
    <t>Washburn</t>
  </si>
  <si>
    <t>Food Services and Drinking Places; Food Manufacturing; Nursing and Residential Care Facilities</t>
  </si>
  <si>
    <t>722; 311; 623</t>
  </si>
  <si>
    <t>Palo Alto</t>
  </si>
  <si>
    <t>Nursing and Residential Care Facilities; Specialty Trade Contractors; Food and Beverage Stores</t>
  </si>
  <si>
    <t>623; 238; 445</t>
  </si>
  <si>
    <t>Tazewell</t>
  </si>
  <si>
    <t>Lenoir</t>
  </si>
  <si>
    <t>Ferry</t>
  </si>
  <si>
    <t>Food Services and Drinking Places; Food and Beverage Stores; Construction of Buildings</t>
  </si>
  <si>
    <t>722; 445; 236</t>
  </si>
  <si>
    <t>Administrative and Support Services; Food Services and Drinking Places; Professional, Scientific, and Technical Services</t>
  </si>
  <si>
    <t>561; 722; 541</t>
  </si>
  <si>
    <t>Gaines</t>
  </si>
  <si>
    <t>Specialty Trade Contractors; Support Activities for Mining; Food Services and Drinking Places</t>
  </si>
  <si>
    <t>238; 213; 722</t>
  </si>
  <si>
    <t>Davis</t>
  </si>
  <si>
    <t>Specialty Trade Contractors; Nursing and Residential Care Facilities; Fabricated Metal Product Manufacturing</t>
  </si>
  <si>
    <t>238; 623; 332</t>
  </si>
  <si>
    <t>Colquitt</t>
  </si>
  <si>
    <t>Clayton</t>
  </si>
  <si>
    <t>Nursing and Residential Care Facilities; Specialty Trade Contractors; Food Manufacturing</t>
  </si>
  <si>
    <t>623; 238; 311</t>
  </si>
  <si>
    <t>Specialty Trade Contractors; Food Services and Drinking Places; Animal Production and Aquaculture</t>
  </si>
  <si>
    <t>238; 722; 112</t>
  </si>
  <si>
    <t>Bristol</t>
  </si>
  <si>
    <t>RHODE ISLAND</t>
  </si>
  <si>
    <t>Food Services and Drinking Places; Educational Services; Professional, Scientific, and Technical Services</t>
  </si>
  <si>
    <t>722; 611; 541</t>
  </si>
  <si>
    <t>Shawano</t>
  </si>
  <si>
    <t>Food Services and Drinking Places; Ambulatory Health Care Services; Animal Production and Aquaculture</t>
  </si>
  <si>
    <t>722; 621; 112</t>
  </si>
  <si>
    <t>Upson</t>
  </si>
  <si>
    <t xml:space="preserve">Food Services and Drinking Places; Ambulatory Health Care Services; </t>
  </si>
  <si>
    <t>722; 621; 455</t>
  </si>
  <si>
    <t>Mason</t>
  </si>
  <si>
    <t xml:space="preserve">Nursing and Residential Care Facilities; Merchant Wholesalers, Nondurable Goods; </t>
  </si>
  <si>
    <t>623; 424; 457</t>
  </si>
  <si>
    <t>Food Manufacturing; Professional, Scientific, and Technical Services; Ambulatory Health Care Services</t>
  </si>
  <si>
    <t>311; 541; 621</t>
  </si>
  <si>
    <t>Emanuel</t>
  </si>
  <si>
    <t>Fabricated Metal Product Manufacturing; Food Services and Drinking Places; Merchant Wholesalers, Durable Goods</t>
  </si>
  <si>
    <t>332; 722; 423</t>
  </si>
  <si>
    <t>Snohomish</t>
  </si>
  <si>
    <t>Ontario</t>
  </si>
  <si>
    <t>Food Services and Drinking Places; Hospitals; Specialty Trade Contractors</t>
  </si>
  <si>
    <t>722; 622; 238</t>
  </si>
  <si>
    <t>Tippecanoe</t>
  </si>
  <si>
    <t>Cheatham</t>
  </si>
  <si>
    <t>Food Services and Drinking Places; Administrative and Support Services; Chemical Manufacturing</t>
  </si>
  <si>
    <t>722; 561; 325</t>
  </si>
  <si>
    <t>Chenango</t>
  </si>
  <si>
    <t>Animal Production and Aquaculture; Hospitals; Food Services and Drinking Places</t>
  </si>
  <si>
    <t>112; 622; 722</t>
  </si>
  <si>
    <t>Tallapoosa</t>
  </si>
  <si>
    <t>Administrative and Support Services; Transportation Equipment Manufacturing; Food Services and Drinking Places</t>
  </si>
  <si>
    <t>561; 336; 722</t>
  </si>
  <si>
    <t>Rock Island</t>
  </si>
  <si>
    <t>Merchant Wholesalers, Durable Goods; Food Services and Drinking Places; Machinery Manufacturing</t>
  </si>
  <si>
    <t>423; 722; 333</t>
  </si>
  <si>
    <t>Iron</t>
  </si>
  <si>
    <t>Food Services and Drinking Places; Wood Product Manufacturing; Social Assistance</t>
  </si>
  <si>
    <t>722; 321; 624</t>
  </si>
  <si>
    <t>Food Services and Drinking Places; Ambulatory Health Care Services; Plastics and Rubber Products Manufacturing</t>
  </si>
  <si>
    <t>722; 621; 326</t>
  </si>
  <si>
    <t>Stephenson</t>
  </si>
  <si>
    <t>Food Manufacturing; Specialty Trade Contractors; Food Services and Drinking Places</t>
  </si>
  <si>
    <t>311; 238; 722</t>
  </si>
  <si>
    <t>Otter Tail</t>
  </si>
  <si>
    <t>Ventura</t>
  </si>
  <si>
    <t>Food Services and Drinking Places; Crop Production; Professional, Scientific, and Technical Services</t>
  </si>
  <si>
    <t>722; 111; 541</t>
  </si>
  <si>
    <t>Hutchinson</t>
  </si>
  <si>
    <t>Merchant Wholesalers, Nondurable Goods; Machinery Manufacturing; Nursing and Residential Care Facilities</t>
  </si>
  <si>
    <t>424; 333; 623</t>
  </si>
  <si>
    <t xml:space="preserve">Food Services and Drinking Places; Merchant Wholesalers, Durable Goods; </t>
  </si>
  <si>
    <t>722; 423; 455</t>
  </si>
  <si>
    <t>Davie</t>
  </si>
  <si>
    <t>Social Assistance; Food Services and Drinking Places; Food and Beverage Stores</t>
  </si>
  <si>
    <t>624; 722; 445</t>
  </si>
  <si>
    <t>Chilton</t>
  </si>
  <si>
    <t>Animal Production and Aquaculture; Merchant Wholesalers, Nondurable Goods; Specialty Trade Contractors</t>
  </si>
  <si>
    <t>112; 424; 238</t>
  </si>
  <si>
    <t>Crop Production; Food Services and Drinking Places; Animal Production and Aquaculture</t>
  </si>
  <si>
    <t>111; 722; 112</t>
  </si>
  <si>
    <t>Merchant Wholesalers, Nondurable Goods; Animal Production and Aquaculture; Crop Production</t>
  </si>
  <si>
    <t>424; 112; 111</t>
  </si>
  <si>
    <t>Brantley</t>
  </si>
  <si>
    <t>Merchant Wholesalers, Nondurable Goods; Specialty Trade Contractors; Wood Product Manufacturing</t>
  </si>
  <si>
    <t>424; 238; 321</t>
  </si>
  <si>
    <t>Lancaster</t>
  </si>
  <si>
    <t>Lamb</t>
  </si>
  <si>
    <t>Animal Production and Aquaculture; Crop Production; Nursing and Residential Care Facilities</t>
  </si>
  <si>
    <t>112; 111; 623</t>
  </si>
  <si>
    <t>Carlisle</t>
  </si>
  <si>
    <t>Accommodation; Animal Production and Aquaculture; Crop Production</t>
  </si>
  <si>
    <t>721; 112; 111</t>
  </si>
  <si>
    <t>Westmoreland</t>
  </si>
  <si>
    <t>Food Services and Drinking Places; Ambulatory Health Care Services; Merchant Wholesalers, Durable Goods</t>
  </si>
  <si>
    <t>722; 621; 423</t>
  </si>
  <si>
    <t>Vinton</t>
  </si>
  <si>
    <t>Social Assistance; Wood Product Manufacturing; Food Services and Drinking Places</t>
  </si>
  <si>
    <t>624; 321; 722</t>
  </si>
  <si>
    <t>Hoke</t>
  </si>
  <si>
    <t xml:space="preserve">Food Manufacturing; Ambulatory Health Care Services; </t>
  </si>
  <si>
    <t>311; 621; 455</t>
  </si>
  <si>
    <t>Camas</t>
  </si>
  <si>
    <t>Crop Production; Professional, Scientific, and Technical Services; Unclassified</t>
  </si>
  <si>
    <t>111; 541; 999</t>
  </si>
  <si>
    <t>Amherst</t>
  </si>
  <si>
    <t>Food Services and Drinking Places; Social Assistance; Ambulatory Health Care Services</t>
  </si>
  <si>
    <t>722; 624; 621</t>
  </si>
  <si>
    <t>Cheyenne</t>
  </si>
  <si>
    <t>Warehousing and Storage; Food Services and Drinking Places; Machinery Manufacturing</t>
  </si>
  <si>
    <t>493; 722; 333</t>
  </si>
  <si>
    <t>Crop Production; Specialty Trade Contractors; Merchant Wholesalers, Nondurable Goods</t>
  </si>
  <si>
    <t>111; 238; 424</t>
  </si>
  <si>
    <t>Levy</t>
  </si>
  <si>
    <t>Food Services and Drinking Places; Transportation Equipment Manufacturing; Specialty Trade Contractors</t>
  </si>
  <si>
    <t>722; 336; 238</t>
  </si>
  <si>
    <t>Mining (except Oil and Gas); Social Assistance; Support Activities for Mining</t>
  </si>
  <si>
    <t>212; 624; 213</t>
  </si>
  <si>
    <t>Darke</t>
  </si>
  <si>
    <t>Food Services and Drinking Places; Ambulatory Health Care Services; Truck Transportation</t>
  </si>
  <si>
    <t>722; 621; 484</t>
  </si>
  <si>
    <t>Northampton</t>
  </si>
  <si>
    <t>Haralson</t>
  </si>
  <si>
    <t>Food Services and Drinking Places; Wood Product Manufacturing; Nursing and Residential Care Facilities</t>
  </si>
  <si>
    <t>722; 321; 623</t>
  </si>
  <si>
    <t>Lebanon</t>
  </si>
  <si>
    <t>Food Services and Drinking Places; Food Manufacturing; Warehousing and Storage</t>
  </si>
  <si>
    <t>722; 311; 493</t>
  </si>
  <si>
    <t>Red River</t>
  </si>
  <si>
    <t>Ambulatory Health Care Services; Animal Production and Aquaculture; Specialty Trade Contractors</t>
  </si>
  <si>
    <t>621; 112; 238</t>
  </si>
  <si>
    <t>San Luis Obispo</t>
  </si>
  <si>
    <t>Panola</t>
  </si>
  <si>
    <t>Food Services and Drinking Places; Social Assistance; Transportation Equipment Manufacturing</t>
  </si>
  <si>
    <t>722; 624; 336</t>
  </si>
  <si>
    <t>Cuming</t>
  </si>
  <si>
    <t>San Joaquin</t>
  </si>
  <si>
    <t>Warehousing and Storage; Food Services and Drinking Places; Administrative and Support Services</t>
  </si>
  <si>
    <t>493; 722; 561</t>
  </si>
  <si>
    <t>Guernsey</t>
  </si>
  <si>
    <t>Middlesex</t>
  </si>
  <si>
    <t>Food Services and Drinking Places; Transportation Equipment Manufacturing; Professional, Scientific, and Technical Services</t>
  </si>
  <si>
    <t>722; 336; 541</t>
  </si>
  <si>
    <t>Social Assistance; Food Services and Drinking Places; Crop Production</t>
  </si>
  <si>
    <t>624; 722; 111</t>
  </si>
  <si>
    <t>McKean</t>
  </si>
  <si>
    <t>Medina</t>
  </si>
  <si>
    <t>Food Services and Drinking Places; Specialty Trade Contractors; Merchant Wholesalers, Durable Goods</t>
  </si>
  <si>
    <t>722; 238; 423</t>
  </si>
  <si>
    <t xml:space="preserve">Wood Product Manufacturing; Truck Transportation; </t>
  </si>
  <si>
    <t>321; 484; 455</t>
  </si>
  <si>
    <t>Food Services and Drinking Places; Wood Product Manufacturing; Ambulatory Health Care Services</t>
  </si>
  <si>
    <t>722; 321; 621</t>
  </si>
  <si>
    <t>Food Services and Drinking Places; Fabricated Metal Product Manufacturing; Nursing and Residential Care Facilities</t>
  </si>
  <si>
    <t>722; 332; 623</t>
  </si>
  <si>
    <t>Grayson</t>
  </si>
  <si>
    <t>Broome</t>
  </si>
  <si>
    <t>Food Services and Drinking Places; Ambulatory Health Care Services; Computer and Electronic Product Manufacturing</t>
  </si>
  <si>
    <t>722; 621; 334</t>
  </si>
  <si>
    <t>Licking</t>
  </si>
  <si>
    <t>Lycoming</t>
  </si>
  <si>
    <t>Ambulatory Health Care Services; Fabricated Metal Product Manufacturing; Credit Intermediation and Related Activities</t>
  </si>
  <si>
    <t>621; 332; 522</t>
  </si>
  <si>
    <t>Piscataquis</t>
  </si>
  <si>
    <t>MAINE</t>
  </si>
  <si>
    <t>Braxton</t>
  </si>
  <si>
    <t>Wood Product Manufacturing; Ambulatory Health Care Services; Motor Vehicle and Parts Dealers</t>
  </si>
  <si>
    <t>321; 621; 441</t>
  </si>
  <si>
    <t>Weber</t>
  </si>
  <si>
    <t>Food Services and Drinking Places; Administrative and Support Services; Transportation Equipment Manufacturing</t>
  </si>
  <si>
    <t>722; 561; 336</t>
  </si>
  <si>
    <t>Food Services and Drinking Places; Transportation Equipment Manufacturing; Wood Product Manufacturing</t>
  </si>
  <si>
    <t>722; 336; 321</t>
  </si>
  <si>
    <t>Livingston</t>
  </si>
  <si>
    <t>Food Services and Drinking Places; Specialty Trade Contractors; Food and Beverage Stores</t>
  </si>
  <si>
    <t>722; 238; 445</t>
  </si>
  <si>
    <t xml:space="preserve">Wood Product Manufacturing; ; </t>
  </si>
  <si>
    <t>321; 455; 457</t>
  </si>
  <si>
    <t>Insurance Carriers and Related Activities; Food Services and Drinking Places; Food Manufacturing</t>
  </si>
  <si>
    <t>524; 722; 311</t>
  </si>
  <si>
    <t>Redwood</t>
  </si>
  <si>
    <t>Nursing and Residential Care Facilities; Wood Product Manufacturing; Credit Intermediation and Related Activities</t>
  </si>
  <si>
    <t>623; 321; 522</t>
  </si>
  <si>
    <t>Gove</t>
  </si>
  <si>
    <t>Animal Production and Aquaculture; Repair and Maintenance; Ambulatory Health Care Services</t>
  </si>
  <si>
    <t>112; 811; 621</t>
  </si>
  <si>
    <t>Faribault</t>
  </si>
  <si>
    <t>Food Manufacturing; Nursing and Residential Care Facilities; Merchant Wholesalers, Nondurable Goods</t>
  </si>
  <si>
    <t>311; 623; 424</t>
  </si>
  <si>
    <t>Talbot</t>
  </si>
  <si>
    <t>Specialty Trade Contractors; Mining (except Oil and Gas); Truck Transportation</t>
  </si>
  <si>
    <t>238; 212; 484</t>
  </si>
  <si>
    <t>Food Manufacturing; Truck Transportation; Merchant Wholesalers, Nondurable Goods</t>
  </si>
  <si>
    <t>311; 484; 424</t>
  </si>
  <si>
    <t>Truck Transportation; Nursing and Residential Care Facilities; Wood Product Manufacturing</t>
  </si>
  <si>
    <t>484; 623; 321</t>
  </si>
  <si>
    <t>Wise</t>
  </si>
  <si>
    <t>Food Services and Drinking Places; Specialty Trade Contractors; Support Activities for Mining</t>
  </si>
  <si>
    <t>722; 238; 213</t>
  </si>
  <si>
    <t>Hocking</t>
  </si>
  <si>
    <t xml:space="preserve">Food Services and Drinking Places; Professional, Scientific, and Technical Services; </t>
  </si>
  <si>
    <t>722; 541; 455</t>
  </si>
  <si>
    <t>Perry</t>
  </si>
  <si>
    <t>; Food and Beverage Stores; Food Services and Drinking Places</t>
  </si>
  <si>
    <t>457; 445; 722</t>
  </si>
  <si>
    <t>Isanti</t>
  </si>
  <si>
    <t>Wood Product Manufacturing; Social Assistance; Specialty Trade Contractors</t>
  </si>
  <si>
    <t>321; 624; 238</t>
  </si>
  <si>
    <t>Machinery Manufacturing; Support Activities for Mining; Food Services and Drinking Places</t>
  </si>
  <si>
    <t>333; 213; 722</t>
  </si>
  <si>
    <t>Josephine</t>
  </si>
  <si>
    <t>Social Assistance; Food Services and Drinking Places; Ambulatory Health Care Services</t>
  </si>
  <si>
    <t>624; 722; 621</t>
  </si>
  <si>
    <t>Eaton</t>
  </si>
  <si>
    <t>Insurance Carriers and Related Activities; Transportation Equipment Manufacturing; Food Services and Drinking Places</t>
  </si>
  <si>
    <t>524; 336; 722</t>
  </si>
  <si>
    <t>Mendocino</t>
  </si>
  <si>
    <t>Nursing and Residential Care Facilities; Fabricated Metal Product Manufacturing; Food and Beverage Stores</t>
  </si>
  <si>
    <t>623; 332; 445</t>
  </si>
  <si>
    <t>Wilson</t>
  </si>
  <si>
    <t>Specialty Trade Contractors; Fabricated Metal Product Manufacturing; Food Services and Drinking Places</t>
  </si>
  <si>
    <t>238; 332; 722</t>
  </si>
  <si>
    <t>Berks</t>
  </si>
  <si>
    <t>Becker</t>
  </si>
  <si>
    <t>Food Services and Drinking Places; Fabricated Metal Product Manufacturing; Hospitals</t>
  </si>
  <si>
    <t>722; 332; 622</t>
  </si>
  <si>
    <t>Door</t>
  </si>
  <si>
    <t>Food Services and Drinking Places; Accommodation; Machinery Manufacturing</t>
  </si>
  <si>
    <t>722; 721; 333</t>
  </si>
  <si>
    <t>Professional, Scientific, and Technical Services; Transportation Equipment Manufacturing; Food Services and Drinking Places</t>
  </si>
  <si>
    <t>541; 336; 722</t>
  </si>
  <si>
    <t>Kenosha</t>
  </si>
  <si>
    <t>Montcalm</t>
  </si>
  <si>
    <t xml:space="preserve">Food Services and Drinking Places; Hospitals; </t>
  </si>
  <si>
    <t>722; 622; 455</t>
  </si>
  <si>
    <t>Shiawassee</t>
  </si>
  <si>
    <t>Mining (except Oil and Gas); ; Professional, Scientific, and Technical Services</t>
  </si>
  <si>
    <t>212; 455; 541</t>
  </si>
  <si>
    <t>Food Manufacturing; Food Services and Drinking Places; Merchant Wholesalers, Nondurable Goods</t>
  </si>
  <si>
    <t>311; 722; 424</t>
  </si>
  <si>
    <t>Sebastian</t>
  </si>
  <si>
    <t>Food Services and Drinking Places; Administrative and Support Services; Food Manufacturing</t>
  </si>
  <si>
    <t>722; 561; 311</t>
  </si>
  <si>
    <t>Fannin</t>
  </si>
  <si>
    <t>Ambulatory Health Care Services; Wood Product Manufacturing; Credit Intermediation and Related Activities</t>
  </si>
  <si>
    <t>621; 321; 522</t>
  </si>
  <si>
    <t xml:space="preserve">Animal Production and Aquaculture; Merchant Wholesalers, Nondurable Goods; </t>
  </si>
  <si>
    <t>112; 424; 457</t>
  </si>
  <si>
    <t>Gosper</t>
  </si>
  <si>
    <t>Crop Production; Specialty Trade Contractors; Repair and Maintenance</t>
  </si>
  <si>
    <t>111; 238; 811</t>
  </si>
  <si>
    <t>Chemical Manufacturing; Forestry and Logging; Merchant Wholesalers, Durable Goods</t>
  </si>
  <si>
    <t>325; 113; 423</t>
  </si>
  <si>
    <t>Boyd</t>
  </si>
  <si>
    <t>Food Services and Drinking Places; Professional, Scientific, and Technical Services; Administrative and Support Services</t>
  </si>
  <si>
    <t>722; 541; 561</t>
  </si>
  <si>
    <t>Robeson</t>
  </si>
  <si>
    <t>Brunswick</t>
  </si>
  <si>
    <t>Administrative and Support Services; Forestry and Logging; Ambulatory Health Care Services</t>
  </si>
  <si>
    <t>561; 113; 621</t>
  </si>
  <si>
    <t>Kandiyohi</t>
  </si>
  <si>
    <t>Ambulatory Health Care Services; Social Assistance; Food Services and Drinking Places</t>
  </si>
  <si>
    <t>621; 624; 722</t>
  </si>
  <si>
    <t>Audubon</t>
  </si>
  <si>
    <t>Pittsylvania</t>
  </si>
  <si>
    <t>Specialty Trade Contractors; Transportation Equipment Manufacturing; Merchant Wholesalers, Nondurable Goods</t>
  </si>
  <si>
    <t>238; 336; 424</t>
  </si>
  <si>
    <t>Animal Production and Aquaculture; Merchant Wholesalers, Nondurable Goods; Professional, Scientific, and Technical Services</t>
  </si>
  <si>
    <t>112; 424; 541</t>
  </si>
  <si>
    <t>; Food Services and Drinking Places; Wood Product Manufacturing</t>
  </si>
  <si>
    <t>457; 722; 321</t>
  </si>
  <si>
    <t xml:space="preserve">Credit Intermediation and Related Activities; Food Services and Drinking Places; </t>
  </si>
  <si>
    <t>522; 722; 457</t>
  </si>
  <si>
    <t>Lonoke</t>
  </si>
  <si>
    <t>Twin Falls</t>
  </si>
  <si>
    <t>Food Services and Drinking Places; Food Manufacturing; Administrative and Support Services</t>
  </si>
  <si>
    <t>722; 311; 561</t>
  </si>
  <si>
    <t>Stearns</t>
  </si>
  <si>
    <t>Hospitals; Ambulatory Health Care Services; Food Services and Drinking Places</t>
  </si>
  <si>
    <t>622; 621; 722</t>
  </si>
  <si>
    <t>Food Services and Drinking Places; Management of Companies and Enterprises; Ambulatory Health Care Services</t>
  </si>
  <si>
    <t>722; 551; 621</t>
  </si>
  <si>
    <t>Kershaw</t>
  </si>
  <si>
    <t>; Food Services and Drinking Places; Administrative and Support Services</t>
  </si>
  <si>
    <t>455; 722; 561</t>
  </si>
  <si>
    <t>Gogebic</t>
  </si>
  <si>
    <t>Iberia</t>
  </si>
  <si>
    <t>Tooele</t>
  </si>
  <si>
    <t>Nez Perce</t>
  </si>
  <si>
    <t>Cocke</t>
  </si>
  <si>
    <t>Food Services and Drinking Places; ; Fabricated Metal Product Manufacturing</t>
  </si>
  <si>
    <t>722; 455; 332</t>
  </si>
  <si>
    <t>Sauk</t>
  </si>
  <si>
    <t>Food Services and Drinking Places; Accommodation; Hospitals</t>
  </si>
  <si>
    <t>722; 721; 622</t>
  </si>
  <si>
    <t>McLean</t>
  </si>
  <si>
    <t>Ambulatory Health Care Services; Truck Transportation; Food Services and Drinking Places</t>
  </si>
  <si>
    <t>621; 484; 722</t>
  </si>
  <si>
    <t>Food Services and Drinking Places; Food Manufacturing; Truck Transportation</t>
  </si>
  <si>
    <t>722; 311; 484</t>
  </si>
  <si>
    <t>Food Services and Drinking Places; Specialty Trade Contractors; Ambulatory Health Care Services</t>
  </si>
  <si>
    <t>722; 238; 621</t>
  </si>
  <si>
    <t>Dixon</t>
  </si>
  <si>
    <t>Animal Production and Aquaculture; Specialty Trade Contractors; Ambulatory Health Care Services</t>
  </si>
  <si>
    <t>112; 238; 621</t>
  </si>
  <si>
    <t>Chemical Manufacturing; Construction of Buildings; Food and Beverage Stores</t>
  </si>
  <si>
    <t>325; 236; 445</t>
  </si>
  <si>
    <t>Tioga</t>
  </si>
  <si>
    <t>Professional, Scientific, and Technical Services; Nursing and Residential Care Facilities; Merchant Wholesalers, Durable Goods</t>
  </si>
  <si>
    <t>541; 623; 423</t>
  </si>
  <si>
    <t>Crook</t>
  </si>
  <si>
    <t>Specialty Trade Contractors; Food Services and Drinking Places; Wood Product Manufacturing</t>
  </si>
  <si>
    <t>238; 722; 321</t>
  </si>
  <si>
    <t>Bradford</t>
  </si>
  <si>
    <t>Ambulatory Health Care Services; Food Manufacturing; Food Services and Drinking Places</t>
  </si>
  <si>
    <t>621; 311; 722</t>
  </si>
  <si>
    <t>VERMONT</t>
  </si>
  <si>
    <t>Food Manufacturing; Ambulatory Health Care Services; Food Services and Drinking Places</t>
  </si>
  <si>
    <t>311; 621; 722</t>
  </si>
  <si>
    <t xml:space="preserve">Animal Production and Aquaculture; Food Services and Drinking Places; </t>
  </si>
  <si>
    <t>112; 722; 457</t>
  </si>
  <si>
    <t>Sanborn</t>
  </si>
  <si>
    <t>; Animal Production and Aquaculture; Truck Transportation</t>
  </si>
  <si>
    <t>457; 112; 484</t>
  </si>
  <si>
    <t>Antrim</t>
  </si>
  <si>
    <t>Food Services and Drinking Places; Accommodation; Specialty Trade Contractors</t>
  </si>
  <si>
    <t>722; 721; 238</t>
  </si>
  <si>
    <t>Casey</t>
  </si>
  <si>
    <t>Merchant Wholesalers, Durable Goods; Ambulatory Health Care Services; Wood Product Manufacturing</t>
  </si>
  <si>
    <t>423; 621; 321</t>
  </si>
  <si>
    <t>Nursing and Residential Care Facilities; Specialty Trade Contractors; Wood Product Manufacturing</t>
  </si>
  <si>
    <t>623; 238; 321</t>
  </si>
  <si>
    <t>Vance</t>
  </si>
  <si>
    <t>Preble</t>
  </si>
  <si>
    <t>Martin</t>
  </si>
  <si>
    <t>Truck Transportation; Crop Production; Motor Vehicle and Parts Dealers</t>
  </si>
  <si>
    <t>484; 111; 441</t>
  </si>
  <si>
    <t>Coahoma</t>
  </si>
  <si>
    <t>Mining (except Oil and Gas); Food Services and Drinking Places; Support Activities for Mining</t>
  </si>
  <si>
    <t>212; 722; 213</t>
  </si>
  <si>
    <t>Neosho</t>
  </si>
  <si>
    <t xml:space="preserve">Chemical Manufacturing; Nursing and Residential Care Facilities; </t>
  </si>
  <si>
    <t>325; 623; 457</t>
  </si>
  <si>
    <t>Sonoma</t>
  </si>
  <si>
    <t>Nacogdoches</t>
  </si>
  <si>
    <t>Food Services and Drinking Places; Ambulatory Health Care Services; Credit Intermediation and Related Activities</t>
  </si>
  <si>
    <t>722; 621; 522</t>
  </si>
  <si>
    <t>Food Services and Drinking Places; Crop Production; Animal Production and Aquaculture</t>
  </si>
  <si>
    <t>722; 111; 112</t>
  </si>
  <si>
    <t>Food Manufacturing; Nursing and Residential Care Facilities; Animal Production and Aquaculture</t>
  </si>
  <si>
    <t>311; 623; 112</t>
  </si>
  <si>
    <t>Food Manufacturing; Food Services and Drinking Places; Social Assistance</t>
  </si>
  <si>
    <t>311; 722; 624</t>
  </si>
  <si>
    <t>Allegany</t>
  </si>
  <si>
    <t>722; 457; 321</t>
  </si>
  <si>
    <t>Independence</t>
  </si>
  <si>
    <t>Payette</t>
  </si>
  <si>
    <t>Ambulatory Health Care Services; Food Manufacturing; Professional, Scientific, and Technical Services</t>
  </si>
  <si>
    <t>621; 311; 541</t>
  </si>
  <si>
    <t>Dale</t>
  </si>
  <si>
    <t>Food Services and Drinking Places; Support Activities for Transportation; Educational Services</t>
  </si>
  <si>
    <t>722; 488; 611</t>
  </si>
  <si>
    <t>Texas</t>
  </si>
  <si>
    <t>Essex</t>
  </si>
  <si>
    <t>Gadsden</t>
  </si>
  <si>
    <t>Crop Production; Merchant Wholesalers, Durable Goods; Administrative and Support Services</t>
  </si>
  <si>
    <t>111; 423; 561</t>
  </si>
  <si>
    <t>Merchant Wholesalers, Nondurable Goods; Truck Transportation; Specialty Trade Contractors</t>
  </si>
  <si>
    <t>424; 484; 238</t>
  </si>
  <si>
    <t>Luzerne</t>
  </si>
  <si>
    <t>Blue Earth</t>
  </si>
  <si>
    <t>Crop Production; Truck Transportation; Unclassified</t>
  </si>
  <si>
    <t>111; 484; 999</t>
  </si>
  <si>
    <t>Chouteau</t>
  </si>
  <si>
    <t>Animal Production and Aquaculture; Crop Production; Social Assistance</t>
  </si>
  <si>
    <t>112; 111; 624</t>
  </si>
  <si>
    <t>Klickitat</t>
  </si>
  <si>
    <t>Crop Production; Beverage and Tobacco Product Manufacturing; Food Services and Drinking Places</t>
  </si>
  <si>
    <t>111; 312; 722</t>
  </si>
  <si>
    <t>Stark</t>
  </si>
  <si>
    <t>Faulk</t>
  </si>
  <si>
    <t>Animal Production and Aquaculture; Insurance Carriers and Related Activities; Social Assistance</t>
  </si>
  <si>
    <t>112; 524; 624</t>
  </si>
  <si>
    <t>Food Manufacturing; Warehousing and Storage; Specialty Trade Contractors</t>
  </si>
  <si>
    <t>311; 493; 238</t>
  </si>
  <si>
    <t>Amador</t>
  </si>
  <si>
    <t>Food Services and Drinking Places; Food and Beverage Stores; Social Assistance</t>
  </si>
  <si>
    <t>722; 445; 624</t>
  </si>
  <si>
    <t>Rockcastle</t>
  </si>
  <si>
    <t>Food Services and Drinking Places; Machinery Manufacturing; Professional, Scientific, and Technical Services</t>
  </si>
  <si>
    <t>722; 333; 541</t>
  </si>
  <si>
    <t>Food Services and Drinking Places; Wood Product Manufacturing; Truck Transportation</t>
  </si>
  <si>
    <t>722; 321; 484</t>
  </si>
  <si>
    <t>Passaic</t>
  </si>
  <si>
    <t>Administrative and Support Services; Ambulatory Health Care Services; Food Services and Drinking Places</t>
  </si>
  <si>
    <t>561; 621; 722</t>
  </si>
  <si>
    <t>Surry</t>
  </si>
  <si>
    <t>Food Services and Drinking Places; Heavy and Civil Engineering Construction; Ambulatory Health Care Services</t>
  </si>
  <si>
    <t>722; 237; 621</t>
  </si>
  <si>
    <t>Beaver</t>
  </si>
  <si>
    <t>Food Services and Drinking Places; Merchant Wholesalers, Durable Goods; Administrative and Support Services</t>
  </si>
  <si>
    <t>722; 423; 561</t>
  </si>
  <si>
    <t>Bertie</t>
  </si>
  <si>
    <t>Ambulatory Health Care Services; Nursing and Residential Care Facilities; Crop Production</t>
  </si>
  <si>
    <t>621; 623; 111</t>
  </si>
  <si>
    <t>Story</t>
  </si>
  <si>
    <t>Niagara</t>
  </si>
  <si>
    <t>Wabasha</t>
  </si>
  <si>
    <t>Dearborn</t>
  </si>
  <si>
    <t>Food Services and Drinking Places; Accommodation; Ambulatory Health Care Services</t>
  </si>
  <si>
    <t>722; 721; 621</t>
  </si>
  <si>
    <t>Mayes</t>
  </si>
  <si>
    <t>Food Services and Drinking Places; Specialty Trade Contractors; Construction of Buildings</t>
  </si>
  <si>
    <t>722; 238; 236</t>
  </si>
  <si>
    <t>Green Lake</t>
  </si>
  <si>
    <t>Skagit</t>
  </si>
  <si>
    <t>Food Services and Drinking Places; Specialty Trade Contractors; Crop Production</t>
  </si>
  <si>
    <t>722; 238; 111</t>
  </si>
  <si>
    <t>Food Services and Drinking Places; Truck Transportation; Animal Production and Aquaculture</t>
  </si>
  <si>
    <t>722; 484; 112</t>
  </si>
  <si>
    <t>Weld</t>
  </si>
  <si>
    <t>Edwards</t>
  </si>
  <si>
    <t>Androscoggin</t>
  </si>
  <si>
    <t>Clarion</t>
  </si>
  <si>
    <t>Benewah</t>
  </si>
  <si>
    <t>Salem</t>
  </si>
  <si>
    <t>Food Services and Drinking Places; Merchant Wholesalers, Durable Goods; Ambulatory Health Care Services</t>
  </si>
  <si>
    <t>722; 423; 621</t>
  </si>
  <si>
    <t>Tuscola</t>
  </si>
  <si>
    <t>Loudon</t>
  </si>
  <si>
    <t>722; 457; 238</t>
  </si>
  <si>
    <t>Crowley</t>
  </si>
  <si>
    <t>Crop Production; Social Assistance; Professional, Scientific, and Technical Services</t>
  </si>
  <si>
    <t>111; 624; 541</t>
  </si>
  <si>
    <t>Boulder</t>
  </si>
  <si>
    <t>Professional, Scientific, and Technical Services; Food Services and Drinking Places; Ambulatory Health Care Services</t>
  </si>
  <si>
    <t>541; 722; 621</t>
  </si>
  <si>
    <t>Fountain</t>
  </si>
  <si>
    <t>Primary Metal Manufacturing; Food and Beverage Stores; Ambulatory Health Care Services</t>
  </si>
  <si>
    <t>331; 445; 621</t>
  </si>
  <si>
    <t>Buckingham</t>
  </si>
  <si>
    <t>Ambulatory Health Care Services; Wood Product Manufacturing; Social Assistance</t>
  </si>
  <si>
    <t>621; 321; 624</t>
  </si>
  <si>
    <t>Venango</t>
  </si>
  <si>
    <t>Food Services and Drinking Places; Ambulatory Health Care Services; Primary Metal Manufacturing</t>
  </si>
  <si>
    <t>722; 621; 331</t>
  </si>
  <si>
    <t>Owen</t>
  </si>
  <si>
    <t>Food Services and Drinking Places; Nursing and Residential Care Facilities; Wood Product Manufacturing</t>
  </si>
  <si>
    <t>722; 623; 321</t>
  </si>
  <si>
    <t>Frontier</t>
  </si>
  <si>
    <t>Animal Production and Aquaculture; Credit Intermediation and Related Activities; Food Services and Drinking Places</t>
  </si>
  <si>
    <t>112; 522; 722</t>
  </si>
  <si>
    <t>Cattaraugus</t>
  </si>
  <si>
    <t>West Baton Rouge</t>
  </si>
  <si>
    <t>Specialty Trade Contractors; Food Services and Drinking Places; Heavy and Civil Engineering Construction</t>
  </si>
  <si>
    <t>238; 722; 237</t>
  </si>
  <si>
    <t>Ambulatory Health Care Services; Food Services and Drinking Places; Printing and Related Support Activities</t>
  </si>
  <si>
    <t>621; 722; 323</t>
  </si>
  <si>
    <t>Audrain</t>
  </si>
  <si>
    <t>; Warehousing and Storage; Nursing and Residential Care Facilities</t>
  </si>
  <si>
    <t>455; 493; 623</t>
  </si>
  <si>
    <t>Ouachita</t>
  </si>
  <si>
    <t>Orangeburg</t>
  </si>
  <si>
    <t>Scotland</t>
  </si>
  <si>
    <t>Hopkins</t>
  </si>
  <si>
    <t>Food Services and Drinking Places; Merchant Wholesalers, Nondurable Goods; Food Manufacturing</t>
  </si>
  <si>
    <t>722; 424; 311</t>
  </si>
  <si>
    <t>Edgecombe</t>
  </si>
  <si>
    <t>Food Services and Drinking Places; Machinery Manufacturing; Social Assistance</t>
  </si>
  <si>
    <t>722; 333; 624</t>
  </si>
  <si>
    <t>Rowan</t>
  </si>
  <si>
    <t>Guilford</t>
  </si>
  <si>
    <t>Craighead</t>
  </si>
  <si>
    <t>Hospitals; Food Services and Drinking Places; Ambulatory Health Care Services</t>
  </si>
  <si>
    <t>622; 722; 621</t>
  </si>
  <si>
    <t>Professional, Scientific, and Technical Services; Food Services and Drinking Places; Transportation Equipment Manufacturing</t>
  </si>
  <si>
    <t>541; 722; 336</t>
  </si>
  <si>
    <t>Lucas</t>
  </si>
  <si>
    <t>Nursing and Residential Care Facilities; Social Assistance; Fabricated Metal Product Manufacturing</t>
  </si>
  <si>
    <t>623; 624; 332</t>
  </si>
  <si>
    <t>Food Services and Drinking Places; Food Manufacturing; Social Assistance</t>
  </si>
  <si>
    <t>722; 311; 624</t>
  </si>
  <si>
    <t>Gallatin</t>
  </si>
  <si>
    <t>Crop Production; Professional, Scientific, and Technical Services; Religious, Grantmaking, Civic, Professional, and Similar Organizations</t>
  </si>
  <si>
    <t>111; 541; 813</t>
  </si>
  <si>
    <t>Nursing and Residential Care Facilities; Food Services and Drinking Places; Professional, Scientific, and Technical Services</t>
  </si>
  <si>
    <t>623; 722; 541</t>
  </si>
  <si>
    <t>Ambulatory Health Care Services; Food Services and Drinking Places; Wood Product Manufacturing</t>
  </si>
  <si>
    <t>621; 722; 321</t>
  </si>
  <si>
    <t>Chemical Manufacturing; Nursing and Residential Care Facilities; Food Manufacturing</t>
  </si>
  <si>
    <t>325; 623; 311</t>
  </si>
  <si>
    <t>Reno</t>
  </si>
  <si>
    <t>Armstrong</t>
  </si>
  <si>
    <t>Administrative and Support Services; Food Services and Drinking Places; Transportation Equipment Manufacturing</t>
  </si>
  <si>
    <t>561; 722; 336</t>
  </si>
  <si>
    <t>Worcester</t>
  </si>
  <si>
    <t>Bay</t>
  </si>
  <si>
    <t>Crow Wing</t>
  </si>
  <si>
    <t>Sumner</t>
  </si>
  <si>
    <t>Food Services and Drinking Places; Professional, Scientific, and Technical Services; Specialty Trade Contractors</t>
  </si>
  <si>
    <t>722; 541; 238</t>
  </si>
  <si>
    <t>Saginaw</t>
  </si>
  <si>
    <t>Clermont</t>
  </si>
  <si>
    <t>Runnels</t>
  </si>
  <si>
    <t>722; 623; 457</t>
  </si>
  <si>
    <t>Food Services and Drinking Places; Warehousing and Storage; Ambulatory Health Care Services</t>
  </si>
  <si>
    <t>722; 493; 621</t>
  </si>
  <si>
    <t>Wilkes</t>
  </si>
  <si>
    <t>Maury</t>
  </si>
  <si>
    <t>Millard</t>
  </si>
  <si>
    <t>Administrative and Support Services; Animal Production and Aquaculture; Utilities</t>
  </si>
  <si>
    <t>561; 112; 221</t>
  </si>
  <si>
    <t>Van Zandt</t>
  </si>
  <si>
    <t>Storey</t>
  </si>
  <si>
    <t>Warehousing and Storage; Specialty Trade Contractors; Fabricated Metal Product Manufacturing</t>
  </si>
  <si>
    <t>493; 238; 332</t>
  </si>
  <si>
    <t>Muskogee</t>
  </si>
  <si>
    <t>Pierce</t>
  </si>
  <si>
    <t>Merchant Wholesalers, Nondurable Goods; Wood Product Manufacturing; Specialty Trade Contractors</t>
  </si>
  <si>
    <t>424; 321; 238</t>
  </si>
  <si>
    <t>Accommodation; Food Services and Drinking Places; Specialty Trade Contractors</t>
  </si>
  <si>
    <t>721; 722; 238</t>
  </si>
  <si>
    <t>Mining (except Oil and Gas); Social Assistance; Ambulatory Health Care Services</t>
  </si>
  <si>
    <t>212; 624; 621</t>
  </si>
  <si>
    <t>Dent</t>
  </si>
  <si>
    <t>Thayer</t>
  </si>
  <si>
    <t>Merchant Wholesalers, Nondurable Goods; Fabricated Metal Product Manufacturing; Crop Production</t>
  </si>
  <si>
    <t>424; 332; 111</t>
  </si>
  <si>
    <t>Emmet</t>
  </si>
  <si>
    <t xml:space="preserve">Food Manufacturing; Nursing and Residential Care Facilities; </t>
  </si>
  <si>
    <t>311; 623; 457</t>
  </si>
  <si>
    <t>Truck Transportation; Food Services and Drinking Places; Administrative and Support Services</t>
  </si>
  <si>
    <t>484; 722; 561</t>
  </si>
  <si>
    <t>Defiance</t>
  </si>
  <si>
    <t>Logan</t>
  </si>
  <si>
    <t xml:space="preserve">Food Services and Drinking Places; Specialty Trade Contractors; </t>
  </si>
  <si>
    <t>722; 238; 455</t>
  </si>
  <si>
    <t>Cavalier</t>
  </si>
  <si>
    <t>Food Services and Drinking Places; Truck Transportation; Credit Intermediation and Related Activities</t>
  </si>
  <si>
    <t>722; 484; 522</t>
  </si>
  <si>
    <t>Republic</t>
  </si>
  <si>
    <t xml:space="preserve">Merchant Wholesalers, Nondurable Goods; Food Services and Drinking Places; </t>
  </si>
  <si>
    <t>424; 722; 457</t>
  </si>
  <si>
    <t>Truck Transportation; Food Services and Drinking Places; Ambulatory Health Care Services</t>
  </si>
  <si>
    <t>484; 722; 621</t>
  </si>
  <si>
    <t>Clackamas</t>
  </si>
  <si>
    <t>Spink</t>
  </si>
  <si>
    <t>Nursing and Residential Care Facilities; Food Services and Drinking Places; Animal Production and Aquaculture</t>
  </si>
  <si>
    <t>623; 722; 112</t>
  </si>
  <si>
    <t>Buncombe</t>
  </si>
  <si>
    <t>Food Services and Drinking Places; Wood Product Manufacturing; Merchant Wholesalers, Durable Goods</t>
  </si>
  <si>
    <t>722; 321; 423</t>
  </si>
  <si>
    <t>Winkler</t>
  </si>
  <si>
    <t>Mining (except Oil and Gas); Support Activities for Mining; Oil and Gas Extraction</t>
  </si>
  <si>
    <t>212; 213; 211</t>
  </si>
  <si>
    <t>Wyandotte</t>
  </si>
  <si>
    <t>Jones</t>
  </si>
  <si>
    <t>Food Services and Drinking Places; Food Manufacturing; Food and Beverage Stores</t>
  </si>
  <si>
    <t>722; 311; 445</t>
  </si>
  <si>
    <t>Yuba</t>
  </si>
  <si>
    <t>Food Services and Drinking Places; Social Assistance; Specialty Trade Contractors</t>
  </si>
  <si>
    <t>722; 624; 238</t>
  </si>
  <si>
    <t>Pipestone</t>
  </si>
  <si>
    <t>Animal Production and Aquaculture; Nursing and Residential Care Facilities; Professional, Scientific, and Technical Services</t>
  </si>
  <si>
    <t>112; 623; 541</t>
  </si>
  <si>
    <t>Sweet Grass</t>
  </si>
  <si>
    <t>Food Services and Drinking Places; Animal Production and Aquaculture; Specialty Trade Contractors</t>
  </si>
  <si>
    <t>722; 112; 238</t>
  </si>
  <si>
    <t>Nursing and Residential Care Facilities; Food and Beverage Stores; Ambulatory Health Care Services</t>
  </si>
  <si>
    <t>623; 445; 621</t>
  </si>
  <si>
    <t>Food Services and Drinking Places; Ambulatory Health Care Services; Couriers and Messengers</t>
  </si>
  <si>
    <t>722; 621; 492</t>
  </si>
  <si>
    <t>Alger</t>
  </si>
  <si>
    <t>Food Services and Drinking Places; Accommodation; Wood Product Manufacturing</t>
  </si>
  <si>
    <t>722; 721; 321</t>
  </si>
  <si>
    <t>Animal Production and Aquaculture; ; Food and Beverage Stores</t>
  </si>
  <si>
    <t>112; 457; 445</t>
  </si>
  <si>
    <t>Lenawee</t>
  </si>
  <si>
    <t>Food Services and Drinking Places; Ambulatory Health Care Services; Educational Services</t>
  </si>
  <si>
    <t>722; 621; 611</t>
  </si>
  <si>
    <t>Herkimer</t>
  </si>
  <si>
    <t>Food Services and Drinking Places; Nursing and Residential Care Facilities; Fabricated Metal Product Manufacturing</t>
  </si>
  <si>
    <t>722; 623; 332</t>
  </si>
  <si>
    <t>Ambulatory Health Care Services; Food Services and Drinking Places; Transportation Equipment Manufacturing</t>
  </si>
  <si>
    <t>621; 722; 336</t>
  </si>
  <si>
    <t>; Merchant Wholesalers, Nondurable Goods; Machinery Manufacturing</t>
  </si>
  <si>
    <t>455; 424; 333</t>
  </si>
  <si>
    <t>Grays Harbor</t>
  </si>
  <si>
    <t>Food Services and Drinking Places; Social Assistance; Wood Product Manufacturing</t>
  </si>
  <si>
    <t>722; 624; 321</t>
  </si>
  <si>
    <t>St. Mary</t>
  </si>
  <si>
    <t>Administrative and Support Services; Support Activities for Mining; Food Services and Drinking Places</t>
  </si>
  <si>
    <t>561; 213; 722</t>
  </si>
  <si>
    <t>Grand Traverse</t>
  </si>
  <si>
    <t>Delta</t>
  </si>
  <si>
    <t xml:space="preserve">Food Services and Drinking Places; Administrative and Support Services; </t>
  </si>
  <si>
    <t>722; 561; 455</t>
  </si>
  <si>
    <t>Food Services and Drinking Places; Specialty Trade Contractors; Animal Production and Aquaculture</t>
  </si>
  <si>
    <t>722; 238; 112</t>
  </si>
  <si>
    <t>Delaware</t>
  </si>
  <si>
    <t>Merchant Wholesalers, Nondurable Goods; Nursing and Residential Care Facilities; Machinery Manufacturing</t>
  </si>
  <si>
    <t>424; 623; 333</t>
  </si>
  <si>
    <t>Leon</t>
  </si>
  <si>
    <t xml:space="preserve">Specialty Trade Contractors; Food Services and Drinking Places; </t>
  </si>
  <si>
    <t>238; 722; 457</t>
  </si>
  <si>
    <t>Greenville</t>
  </si>
  <si>
    <t xml:space="preserve">Food Services and Drinking Places; Food Manufacturing; </t>
  </si>
  <si>
    <t>722; 311; 455</t>
  </si>
  <si>
    <t>Peoria</t>
  </si>
  <si>
    <t>Hospitals; Machinery Manufacturing; Administrative and Support Services</t>
  </si>
  <si>
    <t>622; 333; 561</t>
  </si>
  <si>
    <t>Dakota</t>
  </si>
  <si>
    <t>Specialty Trade Contractors; Food Manufacturing; Merchant Wholesalers, Durable Goods</t>
  </si>
  <si>
    <t>238; 311; 423</t>
  </si>
  <si>
    <t>Educational Services; Food Services and Drinking Places; Plastics and Rubber Products Manufacturing</t>
  </si>
  <si>
    <t>611; 722; 326</t>
  </si>
  <si>
    <t>Kalkaska</t>
  </si>
  <si>
    <t>Fergus</t>
  </si>
  <si>
    <t>Food Services and Drinking Places; Heavy and Civil Engineering Construction; Fabricated Metal Product Manufacturing</t>
  </si>
  <si>
    <t>722; 237; 332</t>
  </si>
  <si>
    <t>Merchant Wholesalers, Nondurable Goods; Crop Production; Merchant Wholesalers, Durable Goods</t>
  </si>
  <si>
    <t>424; 111; 423</t>
  </si>
  <si>
    <t xml:space="preserve">Nursing and Residential Care Facilities; Animal Production and Aquaculture; </t>
  </si>
  <si>
    <t>623; 112; 457</t>
  </si>
  <si>
    <t>Siskiyou</t>
  </si>
  <si>
    <t>Food Services and Drinking Places; Social Assistance; Crop Production</t>
  </si>
  <si>
    <t>722; 624; 111</t>
  </si>
  <si>
    <t>Iosco</t>
  </si>
  <si>
    <t>Support Activities for Transportation; Transportation Equipment Manufacturing; Food Services and Drinking Places</t>
  </si>
  <si>
    <t>488; 336; 722</t>
  </si>
  <si>
    <t>Food Services and Drinking Places; Social Assistance; Plastics and Rubber Products Manufacturing</t>
  </si>
  <si>
    <t>722; 624; 326</t>
  </si>
  <si>
    <t>Onondaga</t>
  </si>
  <si>
    <t>Bonner</t>
  </si>
  <si>
    <t>Houston</t>
  </si>
  <si>
    <t>Professional, Scientific, and Technical Services; Food Services and Drinking Places; Fabricated Metal Product Manufacturing</t>
  </si>
  <si>
    <t>541; 722; 332</t>
  </si>
  <si>
    <t>Centre</t>
  </si>
  <si>
    <t>Food Services and Drinking Places; Chemical Manufacturing; Specialty Trade Contractors</t>
  </si>
  <si>
    <t>722; 325; 238</t>
  </si>
  <si>
    <t>Vermilion</t>
  </si>
  <si>
    <t>Branch</t>
  </si>
  <si>
    <t>Food Services and Drinking Places; ; Primary Metal Manufacturing</t>
  </si>
  <si>
    <t>722; 455; 331</t>
  </si>
  <si>
    <t>Blanco</t>
  </si>
  <si>
    <t>Food Services and Drinking Places; Specialty Trade Contractors; Beverage and Tobacco Product Manufacturing</t>
  </si>
  <si>
    <t>722; 238; 312</t>
  </si>
  <si>
    <t>Tillman</t>
  </si>
  <si>
    <t>Bremer</t>
  </si>
  <si>
    <t>Insurance Carriers and Related Activities; Food Services and Drinking Places; Ambulatory Health Care Services</t>
  </si>
  <si>
    <t>524; 722; 621</t>
  </si>
  <si>
    <t>Carson City</t>
  </si>
  <si>
    <t>Miller</t>
  </si>
  <si>
    <t>Credit Intermediation and Related Activities; Food Services and Drinking Places; Crop Production</t>
  </si>
  <si>
    <t>522; 722; 111</t>
  </si>
  <si>
    <t>Lane</t>
  </si>
  <si>
    <t>Kootenai</t>
  </si>
  <si>
    <t>Rhea</t>
  </si>
  <si>
    <t>Hill</t>
  </si>
  <si>
    <t>Food Services and Drinking Places; Heavy and Civil Engineering Construction; Merchant Wholesalers, Durable Goods</t>
  </si>
  <si>
    <t>722; 237; 423</t>
  </si>
  <si>
    <t>Primary Metal Manufacturing; Food Services and Drinking Places; Administrative and Support Services</t>
  </si>
  <si>
    <t>331; 722; 561</t>
  </si>
  <si>
    <t>Food Services and Drinking Places; Nursing and Residential Care Facilities; Specialty Trade Contractors</t>
  </si>
  <si>
    <t>722; 623; 238</t>
  </si>
  <si>
    <t>Chatham</t>
  </si>
  <si>
    <t>Food Services and Drinking Places; Chemical Manufacturing; Truck Transportation</t>
  </si>
  <si>
    <t>722; 325; 484</t>
  </si>
  <si>
    <t>Plaquemines</t>
  </si>
  <si>
    <t>Water Transportation; Support Activities for Transportation; Fabricated Metal Product Manufacturing</t>
  </si>
  <si>
    <t>483; 488; 332</t>
  </si>
  <si>
    <t>Durham</t>
  </si>
  <si>
    <t>Professional, Scientific, and Technical Services; Educational Services; Food Services and Drinking Places</t>
  </si>
  <si>
    <t>541; 611; 722</t>
  </si>
  <si>
    <t>Shenandoah</t>
  </si>
  <si>
    <t>311; 722; 457</t>
  </si>
  <si>
    <t>Fairfield</t>
  </si>
  <si>
    <t>Merchant Wholesalers, Nondurable Goods; Animal Production and Aquaculture; Food Manufacturing</t>
  </si>
  <si>
    <t>424; 112; 311</t>
  </si>
  <si>
    <t>Ramsey</t>
  </si>
  <si>
    <t>Morrill</t>
  </si>
  <si>
    <t>McLennan</t>
  </si>
  <si>
    <t>Orange</t>
  </si>
  <si>
    <t>Appling</t>
  </si>
  <si>
    <t>Food Services and Drinking Places; Motor Vehicle and Parts Dealers; Specialty Trade Contractors</t>
  </si>
  <si>
    <t>722; 441; 238</t>
  </si>
  <si>
    <t>Specialty Trade Contractors; Food Manufacturing; Food Services and Drinking Places</t>
  </si>
  <si>
    <t>238; 311; 722</t>
  </si>
  <si>
    <t>Wadena</t>
  </si>
  <si>
    <t>623; 424; 455</t>
  </si>
  <si>
    <t>Vanderburgh</t>
  </si>
  <si>
    <t>Food Services and Drinking Places; Hospitals; Ambulatory Health Care Services</t>
  </si>
  <si>
    <t>722; 622; 621</t>
  </si>
  <si>
    <t>Tallahatchie</t>
  </si>
  <si>
    <t>Repair and Maintenance; Crop Production; Social Assistance</t>
  </si>
  <si>
    <t>811; 111; 624</t>
  </si>
  <si>
    <t>Hood River</t>
  </si>
  <si>
    <t>Crop Production; Food Services and Drinking Places; Professional, Scientific, and Technical Services</t>
  </si>
  <si>
    <t>111; 722; 541</t>
  </si>
  <si>
    <t>Pacific</t>
  </si>
  <si>
    <t>Food Services and Drinking Places; Food Manufacturing; Accommodation</t>
  </si>
  <si>
    <t>722; 311; 721</t>
  </si>
  <si>
    <t>Ross</t>
  </si>
  <si>
    <t>Food Services and Drinking Places; Transportation Equipment Manufacturing; Food and Beverage Stores</t>
  </si>
  <si>
    <t>722; 336; 445</t>
  </si>
  <si>
    <t>Somerset</t>
  </si>
  <si>
    <t>Iberville</t>
  </si>
  <si>
    <t>Chemical Manufacturing; Heavy and Civil Engineering Construction; Specialty Trade Contractors</t>
  </si>
  <si>
    <t>325; 237; 238</t>
  </si>
  <si>
    <t>Pepin</t>
  </si>
  <si>
    <t xml:space="preserve">Merchant Wholesalers, Durable Goods; Specialty Trade Contractors; </t>
  </si>
  <si>
    <t>423; 238; 457</t>
  </si>
  <si>
    <t>Klamath</t>
  </si>
  <si>
    <t>Bath</t>
  </si>
  <si>
    <t>Accommodation; Wood Product Manufacturing; Professional, Scientific, and Technical Services</t>
  </si>
  <si>
    <t>721; 321; 541</t>
  </si>
  <si>
    <t>Forsyth</t>
  </si>
  <si>
    <t>Drew</t>
  </si>
  <si>
    <t>Food Services and Drinking Places; Ambulatory Health Care Services; Wood Product Manufacturing</t>
  </si>
  <si>
    <t>722; 621; 321</t>
  </si>
  <si>
    <t>Larimer</t>
  </si>
  <si>
    <t>Natchitoches</t>
  </si>
  <si>
    <t>Food Services and Drinking Places; Educational Services; Ambulatory Health Care Services</t>
  </si>
  <si>
    <t>722; 611; 621</t>
  </si>
  <si>
    <t>Parker</t>
  </si>
  <si>
    <t>Vigo</t>
  </si>
  <si>
    <t>Caroline</t>
  </si>
  <si>
    <t>Warehousing and Storage; Administrative and Support Services; Couriers and Messengers</t>
  </si>
  <si>
    <t>493; 561; 492</t>
  </si>
  <si>
    <t>Dawson</t>
  </si>
  <si>
    <t>Support Activities for Mining; Food Services and Drinking Places; Crop Production</t>
  </si>
  <si>
    <t>213; 722; 111</t>
  </si>
  <si>
    <t>Animal Production and Aquaculture; Nursing and Residential Care Facilities; Merchant Wholesalers, Durable Goods</t>
  </si>
  <si>
    <t>112; 623; 423</t>
  </si>
  <si>
    <t>Mora</t>
  </si>
  <si>
    <t>Social Assistance; Animal Production and Aquaculture; Specialty Trade Contractors</t>
  </si>
  <si>
    <t>624; 112; 238</t>
  </si>
  <si>
    <t>Walsh</t>
  </si>
  <si>
    <t>Crop Production; Nursing and Residential Care Facilities; Merchant Wholesalers, Nondurable Goods</t>
  </si>
  <si>
    <t>111; 623; 424</t>
  </si>
  <si>
    <t>Oscoda</t>
  </si>
  <si>
    <t>Specialty Trade Contractors; Food and Beverage Stores; Wood Product Manufacturing</t>
  </si>
  <si>
    <t>238; 445; 321</t>
  </si>
  <si>
    <t>Food Services and Drinking Places; Truck Transportation; Specialty Trade Contractors</t>
  </si>
  <si>
    <t>722; 484; 238</t>
  </si>
  <si>
    <t>Professional, Scientific, and Technical Services; Food Services and Drinking Places; Waste Management and Remediation Services</t>
  </si>
  <si>
    <t>541; 722; 562</t>
  </si>
  <si>
    <t>Mining (except Oil and Gas); Food Services and Drinking Places; Ambulatory Health Care Services</t>
  </si>
  <si>
    <t>212; 722; 621</t>
  </si>
  <si>
    <t>Summit</t>
  </si>
  <si>
    <t>Food Services and Drinking Places; Hospitals; Professional, Scientific, and Technical Services</t>
  </si>
  <si>
    <t>722; 622; 541</t>
  </si>
  <si>
    <t>Baxter</t>
  </si>
  <si>
    <t>Chittenden</t>
  </si>
  <si>
    <t>Professional, Scientific, and Technical Services; Ambulatory Health Care Services; Food Services and Drinking Places</t>
  </si>
  <si>
    <t>541; 621; 722</t>
  </si>
  <si>
    <t>Appanoose</t>
  </si>
  <si>
    <t>Educational Services; Hospitals; Food Services and Drinking Places</t>
  </si>
  <si>
    <t>611; 622; 722</t>
  </si>
  <si>
    <t>Skamania</t>
  </si>
  <si>
    <t xml:space="preserve">Beverage and Tobacco Product Manufacturing; Social Assistance; </t>
  </si>
  <si>
    <t>312; 624; 457</t>
  </si>
  <si>
    <t xml:space="preserve">Mining (except Oil and Gas); Food Services and Drinking Places; </t>
  </si>
  <si>
    <t>212; 722; 455</t>
  </si>
  <si>
    <t>Prowers</t>
  </si>
  <si>
    <t>Animal Production and Aquaculture; Administrative and Support Services; Food Services and Drinking Places</t>
  </si>
  <si>
    <t>112; 561; 722</t>
  </si>
  <si>
    <t>Credit Intermediation and Related Activities; ; Food Services and Drinking Places</t>
  </si>
  <si>
    <t>522; 455; 722</t>
  </si>
  <si>
    <t>Animal Production and Aquaculture; Merchant Wholesalers, Nondurable Goods; Merchant Wholesalers, Durable Goods</t>
  </si>
  <si>
    <t>112; 424; 423</t>
  </si>
  <si>
    <t>Yates</t>
  </si>
  <si>
    <t>Beverage and Tobacco Product Manufacturing; Food Services and Drinking Places; Ambulatory Health Care Services</t>
  </si>
  <si>
    <t>312; 722; 621</t>
  </si>
  <si>
    <t xml:space="preserve">Accommodation; Utilities; </t>
  </si>
  <si>
    <t>721; 221; 457</t>
  </si>
  <si>
    <t>WYOMING</t>
  </si>
  <si>
    <t>Mining (except Oil and Gas); Food Services and Drinking Places; Specialty Trade Contractors</t>
  </si>
  <si>
    <t>212; 722; 238</t>
  </si>
  <si>
    <t>Food Services and Drinking Places; Ambulatory Health Care Services; Motor Vehicle and Parts Dealers</t>
  </si>
  <si>
    <t>722; 621; 441</t>
  </si>
  <si>
    <t>Kay</t>
  </si>
  <si>
    <t>Alameda</t>
  </si>
  <si>
    <t>Food Services and Drinking Places; ; Credit Intermediation and Related Activities</t>
  </si>
  <si>
    <t>722; 455; 522</t>
  </si>
  <si>
    <t>Rutland</t>
  </si>
  <si>
    <t>Food Services and Drinking Places; Ambulatory Health Care Services; Accommodation</t>
  </si>
  <si>
    <t>722; 621; 721</t>
  </si>
  <si>
    <t>Fremont</t>
  </si>
  <si>
    <t>311; 457; 722</t>
  </si>
  <si>
    <t>Indiana</t>
  </si>
  <si>
    <t xml:space="preserve">Ambulatory Health Care Services; Food Services and Drinking Places; </t>
  </si>
  <si>
    <t>621; 722; 455</t>
  </si>
  <si>
    <t>Aroostook</t>
  </si>
  <si>
    <t>Ambulatory Health Care Services; Hospitals; Nursing and Residential Care Facilities</t>
  </si>
  <si>
    <t>621; 622; 623</t>
  </si>
  <si>
    <t>Mining (except Oil and Gas); Heavy and Civil Engineering Construction; Food Services and Drinking Places</t>
  </si>
  <si>
    <t>212; 237; 722</t>
  </si>
  <si>
    <t>Food Manufacturing; Amusement, Gambling, and Recreation Industries; Food Services and Drinking Places</t>
  </si>
  <si>
    <t>311; 713; 722</t>
  </si>
  <si>
    <t>Morehouse</t>
  </si>
  <si>
    <t xml:space="preserve">Nursing and Residential Care Facilities; Ambulatory Health Care Services; </t>
  </si>
  <si>
    <t>623; 621; 455</t>
  </si>
  <si>
    <t>King and Queen</t>
  </si>
  <si>
    <t>Professional, Scientific, and Technical Services; Heavy and Civil Engineering Construction; Truck Transportation</t>
  </si>
  <si>
    <t>541; 237; 484</t>
  </si>
  <si>
    <t>Milwaukee</t>
  </si>
  <si>
    <t>Food Services and Drinking Places; Administrative and Support Services; Hospitals</t>
  </si>
  <si>
    <t>722; 561; 622</t>
  </si>
  <si>
    <t>Specialty Trade Contractors; Transportation Equipment Manufacturing; Merchant Wholesalers, Durable Goods</t>
  </si>
  <si>
    <t>238; 336; 423</t>
  </si>
  <si>
    <t>Food Services and Drinking Places; ; Animal Production and Aquaculture</t>
  </si>
  <si>
    <t>722; 455; 112</t>
  </si>
  <si>
    <t>Tulsa</t>
  </si>
  <si>
    <t>Whatcom</t>
  </si>
  <si>
    <t>Food Services and Drinking Places; Specialty Trade Contractors; Professional, Scientific, and Technical Services</t>
  </si>
  <si>
    <t>722; 238; 541</t>
  </si>
  <si>
    <t>Wallace</t>
  </si>
  <si>
    <t>Crop Production; Merchant Wholesalers, Nondurable Goods; Merchant Wholesalers, Durable Goods</t>
  </si>
  <si>
    <t>111; 424; 423</t>
  </si>
  <si>
    <t>Oxford</t>
  </si>
  <si>
    <t xml:space="preserve">Crop Production; Specialty Trade Contractors; </t>
  </si>
  <si>
    <t>111; 238; 457</t>
  </si>
  <si>
    <t>Wapello</t>
  </si>
  <si>
    <t>Lackawanna</t>
  </si>
  <si>
    <t>Ambulatory Health Care Services; Food Services and Drinking Places; Warehousing and Storage</t>
  </si>
  <si>
    <t>621; 722; 493</t>
  </si>
  <si>
    <t>Sierra</t>
  </si>
  <si>
    <t>Warehousing and Storage; Transportation Equipment Manufacturing; Food Services and Drinking Places</t>
  </si>
  <si>
    <t>493; 336; 722</t>
  </si>
  <si>
    <t>; Ambulatory Health Care Services; Animal Production and Aquaculture</t>
  </si>
  <si>
    <t>457; 621; 112</t>
  </si>
  <si>
    <t>Schuyler</t>
  </si>
  <si>
    <t>Food Services and Drinking Places; Accommodation; Beverage and Tobacco Product Manufacturing</t>
  </si>
  <si>
    <t>722; 721; 312</t>
  </si>
  <si>
    <t>Bucks</t>
  </si>
  <si>
    <t>Nicholas</t>
  </si>
  <si>
    <t>Wood Product Manufacturing; Ambulatory Health Care Services; Social Assistance</t>
  </si>
  <si>
    <t>321; 621; 624</t>
  </si>
  <si>
    <t>Specialty Trade Contractors; Professional, Scientific, and Technical Services; Nursing and Residential Care Facilities</t>
  </si>
  <si>
    <t>238; 541; 623</t>
  </si>
  <si>
    <t>Highland</t>
  </si>
  <si>
    <t>Woodbury</t>
  </si>
  <si>
    <t>Hot Spring</t>
  </si>
  <si>
    <t>Food Manufacturing; Nursing and Residential Care Facilities; Specialty Trade Contractors</t>
  </si>
  <si>
    <t>311; 623; 238</t>
  </si>
  <si>
    <t>Specialty Trade Contractors; Food and Beverage Stores; Construction of Buildings</t>
  </si>
  <si>
    <t>238; 445; 236</t>
  </si>
  <si>
    <t>Nursing and Residential Care Facilities; Merchant Wholesalers, Nondurable Goods; Ambulatory Health Care Services</t>
  </si>
  <si>
    <t>623; 424; 621</t>
  </si>
  <si>
    <t>Jewell</t>
  </si>
  <si>
    <t>Merchant Wholesalers, Nondurable Goods; Food Services and Drinking Places; Crop Production</t>
  </si>
  <si>
    <t>424; 722; 111</t>
  </si>
  <si>
    <t>Animal Production and Aquaculture; Telecommunications; Food and Beverage Stores</t>
  </si>
  <si>
    <t>112; 517; 445</t>
  </si>
  <si>
    <t>Lynchburg</t>
  </si>
  <si>
    <t>Food Services and Drinking Places; Food Manufacturing; Merchant Wholesalers, Durable Goods</t>
  </si>
  <si>
    <t>722; 311; 423</t>
  </si>
  <si>
    <t>Cross</t>
  </si>
  <si>
    <t>Desha</t>
  </si>
  <si>
    <t>Tolland</t>
  </si>
  <si>
    <t>Forestry and Logging; Truck Transportation; Ambulatory Health Care Services</t>
  </si>
  <si>
    <t>113; 484; 621</t>
  </si>
  <si>
    <t>Trousdale</t>
  </si>
  <si>
    <t>Food Services and Drinking Places; Food and Beverage Stores; Specialty Trade Contractors</t>
  </si>
  <si>
    <t>722; 445; 238</t>
  </si>
  <si>
    <t>Haywood</t>
  </si>
  <si>
    <t>Dane</t>
  </si>
  <si>
    <t>Blount</t>
  </si>
  <si>
    <t>La Crosse</t>
  </si>
  <si>
    <t>Merchant Wholesalers, Durable Goods; Food and Beverage Stores; Specialty Trade Contractors</t>
  </si>
  <si>
    <t>423; 445; 238</t>
  </si>
  <si>
    <t>Blair</t>
  </si>
  <si>
    <t>Kendall</t>
  </si>
  <si>
    <t>Food Services and Drinking Places; ; Warehousing and Storage</t>
  </si>
  <si>
    <t>722; 455; 493</t>
  </si>
  <si>
    <t>Walla Walla</t>
  </si>
  <si>
    <t>Crop Production; Food Services and Drinking Places; Social Assistance</t>
  </si>
  <si>
    <t>111; 722; 624</t>
  </si>
  <si>
    <t>Morrison</t>
  </si>
  <si>
    <t>Food Services and Drinking Places; Warehousing and Storage; Specialty Trade Contractors</t>
  </si>
  <si>
    <t>722; 493; 238</t>
  </si>
  <si>
    <t>Tyler</t>
  </si>
  <si>
    <t>; Food Services and Drinking Places; Nursing and Residential Care Facilities</t>
  </si>
  <si>
    <t>455; 722; 623</t>
  </si>
  <si>
    <t>Food Services and Drinking Places; Specialty Trade Contractors; Merchant Wholesalers, Nondurable Goods</t>
  </si>
  <si>
    <t>722; 238; 424</t>
  </si>
  <si>
    <t>Day</t>
  </si>
  <si>
    <t>Nursing and Residential Care Facilities; Food Services and Drinking Places; Machinery Manufacturing</t>
  </si>
  <si>
    <t>623; 722; 333</t>
  </si>
  <si>
    <t>San Saba</t>
  </si>
  <si>
    <t>Food Services and Drinking Places; Mining (except Oil and Gas); Food and Beverage Stores</t>
  </si>
  <si>
    <t>722; 212; 445</t>
  </si>
  <si>
    <t>Charlton</t>
  </si>
  <si>
    <t>Food Services and Drinking Places; Forestry and Logging; Specialty Trade Contractors</t>
  </si>
  <si>
    <t>722; 113; 238</t>
  </si>
  <si>
    <t>Hampden</t>
  </si>
  <si>
    <t>Social Assistance; Ambulatory Health Care Services; Food Services and Drinking Places</t>
  </si>
  <si>
    <t>624; 621; 722</t>
  </si>
  <si>
    <t>Larue</t>
  </si>
  <si>
    <t>Credit Intermediation and Related Activities; Specialty Trade Contractors; Wood Product Manufacturing</t>
  </si>
  <si>
    <t>522; 238; 321</t>
  </si>
  <si>
    <t>Ambulatory Health Care Services; Food Services and Drinking Places; Hospitals</t>
  </si>
  <si>
    <t>621; 722; 622</t>
  </si>
  <si>
    <t>Hennepin</t>
  </si>
  <si>
    <t>Professional, Scientific, and Technical Services; Management of Companies and Enterprises; Food Services and Drinking Places</t>
  </si>
  <si>
    <t>541; 551; 722</t>
  </si>
  <si>
    <t>Ambulatory Health Care Services; Nursing and Residential Care Facilities; Food Services and Drinking Places</t>
  </si>
  <si>
    <t>621; 623; 722</t>
  </si>
  <si>
    <t>Barbour</t>
  </si>
  <si>
    <t>Nursing and Residential Care Facilities; Ambulatory Health Care Services; Food Services and Drinking Places</t>
  </si>
  <si>
    <t>623; 621; 722</t>
  </si>
  <si>
    <t>Rappahannock</t>
  </si>
  <si>
    <t>; Social Assistance; Specialty Trade Contractors</t>
  </si>
  <si>
    <t>457; 624; 238</t>
  </si>
  <si>
    <t>Food Services and Drinking Places; Food and Beverage Stores; Fabricated Metal Product Manufacturing</t>
  </si>
  <si>
    <t>722; 445; 332</t>
  </si>
  <si>
    <t xml:space="preserve">Oil and Gas Extraction; Transportation Equipment Manufacturing; </t>
  </si>
  <si>
    <t>211; 336; 455</t>
  </si>
  <si>
    <t>Power</t>
  </si>
  <si>
    <t>Crop Production; Truck Transportation; Merchant Wholesalers, Durable Goods</t>
  </si>
  <si>
    <t>111; 484; 423</t>
  </si>
  <si>
    <t>Professional, Scientific, and Technical Services; Food Services and Drinking Places; Management of Companies and Enterprises</t>
  </si>
  <si>
    <t>541; 722; 551</t>
  </si>
  <si>
    <t>Mecklenburg</t>
  </si>
  <si>
    <t>Gregg</t>
  </si>
  <si>
    <t>Ambulatory Health Care Services; Food Services and Drinking Places; Specialty Trade Contractors</t>
  </si>
  <si>
    <t>621; 722; 238</t>
  </si>
  <si>
    <t>Burlington</t>
  </si>
  <si>
    <t>Professional, Scientific, and Technical Services; Ambulatory Health Care Services; Administrative and Support Services</t>
  </si>
  <si>
    <t>541; 621; 561</t>
  </si>
  <si>
    <t>Escambia</t>
  </si>
  <si>
    <t>Santa Cruz</t>
  </si>
  <si>
    <t>Spalding</t>
  </si>
  <si>
    <t>Grenada</t>
  </si>
  <si>
    <t>Muskingum</t>
  </si>
  <si>
    <t>Food Services and Drinking Places; Ambulatory Health Care Services; Warehousing and Storage</t>
  </si>
  <si>
    <t>722; 621; 493</t>
  </si>
  <si>
    <t>Oneida</t>
  </si>
  <si>
    <t>Ambulatory Health Care Services; Hospitals; Food Services and Drinking Places</t>
  </si>
  <si>
    <t>621; 622; 722</t>
  </si>
  <si>
    <t>Ogemaw</t>
  </si>
  <si>
    <t>Isabella</t>
  </si>
  <si>
    <t>Animal Production and Aquaculture; Merchant Wholesalers, Nondurable Goods; Nursing and Residential Care Facilities</t>
  </si>
  <si>
    <t>112; 424; 623</t>
  </si>
  <si>
    <t>Ste. Genevieve</t>
  </si>
  <si>
    <t>Food Services and Drinking Places; Specialty Trade Contractors; Mining (except Oil and Gas)</t>
  </si>
  <si>
    <t>722; 238; 212</t>
  </si>
  <si>
    <t>Lauderdale</t>
  </si>
  <si>
    <t>Cerro Gordo</t>
  </si>
  <si>
    <t>Caledonia</t>
  </si>
  <si>
    <t>Hartford</t>
  </si>
  <si>
    <t>Insurance Carriers and Related Activities; Professional, Scientific, and Technical Services; Ambulatory Health Care Services</t>
  </si>
  <si>
    <t>524; 541; 621</t>
  </si>
  <si>
    <t>Forestry and Logging; Ambulatory Health Care Services; Food and Beverage Stores</t>
  </si>
  <si>
    <t>113; 621; 445</t>
  </si>
  <si>
    <t>Ochiltree</t>
  </si>
  <si>
    <t>Support Activities for Mining; Animal Production and Aquaculture; Food Services and Drinking Places</t>
  </si>
  <si>
    <t>213; 112; 722</t>
  </si>
  <si>
    <t>Hospitals; Food Services and Drinking Places; Administrative and Support Services</t>
  </si>
  <si>
    <t>622; 722; 561</t>
  </si>
  <si>
    <t>Social Assistance; ; Forestry and Logging</t>
  </si>
  <si>
    <t>624; 455; 113</t>
  </si>
  <si>
    <t>Wharton</t>
  </si>
  <si>
    <t>Sanders</t>
  </si>
  <si>
    <t>Accommodation; Food Services and Drinking Places; Wood Product Manufacturing</t>
  </si>
  <si>
    <t>721; 722; 321</t>
  </si>
  <si>
    <t>Starke</t>
  </si>
  <si>
    <t>Custer</t>
  </si>
  <si>
    <t>Cedar</t>
  </si>
  <si>
    <t>Sumter</t>
  </si>
  <si>
    <t>Furnas</t>
  </si>
  <si>
    <t>Oswego</t>
  </si>
  <si>
    <t>Salt Lake</t>
  </si>
  <si>
    <t>Professional, Scientific, and Technical Services; Administrative and Support Services; Food Services and Drinking Places</t>
  </si>
  <si>
    <t>541; 561; 722</t>
  </si>
  <si>
    <t>Chicot</t>
  </si>
  <si>
    <t>Warehousing and Storage; Ambulatory Health Care Services; Nursing and Residential Care Facilities</t>
  </si>
  <si>
    <t>493; 621; 623</t>
  </si>
  <si>
    <t>Fillmore</t>
  </si>
  <si>
    <t>Heavy and Civil Engineering Construction; Merchant Wholesalers, Nondurable Goods; Chemical Manufacturing</t>
  </si>
  <si>
    <t>237; 424; 325</t>
  </si>
  <si>
    <t>Hickman</t>
  </si>
  <si>
    <t>Crop Production; ; Merchant Wholesalers, Nondurable Goods</t>
  </si>
  <si>
    <t>111; 456; 424</t>
  </si>
  <si>
    <t>Johnston</t>
  </si>
  <si>
    <t>Sawyer</t>
  </si>
  <si>
    <t>Pottawattamie</t>
  </si>
  <si>
    <t>Nursing and Residential Care Facilities; Food Services and Drinking Places; Specialty Trade Contractors</t>
  </si>
  <si>
    <t>623; 722; 238</t>
  </si>
  <si>
    <t>Professional, Scientific, and Technical Services; Transportation Equipment Manufacturing; Hospitals</t>
  </si>
  <si>
    <t>541; 336; 622</t>
  </si>
  <si>
    <t>DuPage</t>
  </si>
  <si>
    <t>Professional, Scientific, and Technical Services; Administrative and Support Services; Ambulatory Health Care Services</t>
  </si>
  <si>
    <t>541; 561; 621</t>
  </si>
  <si>
    <t>Accommodation; Food Services and Drinking Places; Nursing and Residential Care Facilities</t>
  </si>
  <si>
    <t>721; 722; 623</t>
  </si>
  <si>
    <t>Will</t>
  </si>
  <si>
    <t>Food Services and Drinking Places; Chemical Manufacturing; Heavy and Civil Engineering Construction</t>
  </si>
  <si>
    <t>722; 325; 237</t>
  </si>
  <si>
    <t>Pleasants</t>
  </si>
  <si>
    <t>Chemical Manufacturing; Ambulatory Health Care Services; Social Assistance</t>
  </si>
  <si>
    <t>325; 621; 624</t>
  </si>
  <si>
    <t>Specialty Trade Contractors; Ambulatory Health Care Services; Social Assistance</t>
  </si>
  <si>
    <t>238; 621; 624</t>
  </si>
  <si>
    <t>Food Services and Drinking Places; Professional, Scientific, and Technical Services; Truck Transportation</t>
  </si>
  <si>
    <t>722; 541; 484</t>
  </si>
  <si>
    <t>Amusement, Gambling, and Recreation Industries; Food Services and Drinking Places; Ambulatory Health Care Services</t>
  </si>
  <si>
    <t>713; 722; 621</t>
  </si>
  <si>
    <t>Worth</t>
  </si>
  <si>
    <t>; Food Services and Drinking Places; Merchant Wholesalers, Nondurable Goods</t>
  </si>
  <si>
    <t>455; 722; 424</t>
  </si>
  <si>
    <t>Cuyahoga</t>
  </si>
  <si>
    <t>Hospitals; Professional, Scientific, and Technical Services; Food Services and Drinking Places</t>
  </si>
  <si>
    <t>622; 541; 722</t>
  </si>
  <si>
    <t>Williamson</t>
  </si>
  <si>
    <t>Nash</t>
  </si>
  <si>
    <t>Donley</t>
  </si>
  <si>
    <t xml:space="preserve">Food Services and Drinking Places; Animal Production and Aquaculture; </t>
  </si>
  <si>
    <t>722; 112; 457</t>
  </si>
  <si>
    <t>Trumbull</t>
  </si>
  <si>
    <t xml:space="preserve">Food Services and Drinking Places; Merchant Wholesalers, Nondurable Goods; </t>
  </si>
  <si>
    <t>722; 424; 457</t>
  </si>
  <si>
    <t>Callaway</t>
  </si>
  <si>
    <t>Hardeman</t>
  </si>
  <si>
    <t>Nursing and Residential Care Facilities; Food Services and Drinking Places; Wood Product Manufacturing</t>
  </si>
  <si>
    <t>623; 722; 321</t>
  </si>
  <si>
    <t>Ambulatory Health Care Services; ; Specialty Trade Contractors</t>
  </si>
  <si>
    <t>621; 455; 238</t>
  </si>
  <si>
    <t>Food Services and Drinking Places; Food Manufacturing; Ambulatory Health Care Services</t>
  </si>
  <si>
    <t>722; 311; 621</t>
  </si>
  <si>
    <t>Merchant Wholesalers, Durable Goods; Animal Production and Aquaculture; Food Services and Drinking Places</t>
  </si>
  <si>
    <t>423; 112; 722</t>
  </si>
  <si>
    <t>Darlington</t>
  </si>
  <si>
    <t>Food Services and Drinking Places; Ambulatory Health Care Services; Heavy and Civil Engineering Construction</t>
  </si>
  <si>
    <t>722; 621; 237</t>
  </si>
  <si>
    <t>Pinal</t>
  </si>
  <si>
    <t>Wagoner</t>
  </si>
  <si>
    <t>Kankakee</t>
  </si>
  <si>
    <t>Washtenaw</t>
  </si>
  <si>
    <t>Greenwood</t>
  </si>
  <si>
    <t>Food Services and Drinking Places; Ambulatory Health Care Services; Chemical Manufacturing</t>
  </si>
  <si>
    <t>722; 621; 325</t>
  </si>
  <si>
    <t>Dutchess</t>
  </si>
  <si>
    <t>Dickson</t>
  </si>
  <si>
    <t>Renville</t>
  </si>
  <si>
    <t>Nursing and Residential Care Facilities; Truck Transportation; Crop Production</t>
  </si>
  <si>
    <t>623; 484; 111</t>
  </si>
  <si>
    <t>Allendale</t>
  </si>
  <si>
    <t>Ambulatory Health Care Services; Forestry and Logging; Food and Beverage Stores</t>
  </si>
  <si>
    <t>621; 113; 445</t>
  </si>
  <si>
    <t>Conway</t>
  </si>
  <si>
    <t>McCulloch</t>
  </si>
  <si>
    <t>Swift</t>
  </si>
  <si>
    <t>Merchant Wholesalers, Nondurable Goods; Merchant Wholesalers, Durable Goods; Specialty Trade Contractors</t>
  </si>
  <si>
    <t>424; 423; 238</t>
  </si>
  <si>
    <t>St. Charles</t>
  </si>
  <si>
    <t>Terrebonne</t>
  </si>
  <si>
    <t>Food Services and Drinking Places; Support Activities for Mining; Ambulatory Health Care Services</t>
  </si>
  <si>
    <t>722; 213; 621</t>
  </si>
  <si>
    <t>Ambulatory Health Care Services; Food Services and Drinking Places; Fabricated Metal Product Manufacturing</t>
  </si>
  <si>
    <t>621; 722; 332</t>
  </si>
  <si>
    <t>Clearfield</t>
  </si>
  <si>
    <t>Nursing and Residential Care Facilities; Specialty Trade Contractors; Food Services and Drinking Places</t>
  </si>
  <si>
    <t>623; 238; 722</t>
  </si>
  <si>
    <t>Merchant Wholesalers, Nondurable Goods; Food Services and Drinking Places; Insurance Carriers and Related Activities</t>
  </si>
  <si>
    <t>424; 722; 524</t>
  </si>
  <si>
    <t>Animal Production and Aquaculture; Professional, Scientific, and Technical Services; Merchant Wholesalers, Nondurable Goods</t>
  </si>
  <si>
    <t>112; 541; 424</t>
  </si>
  <si>
    <t>Susquehanna</t>
  </si>
  <si>
    <t>Food Services and Drinking Places; Professional, Scientific, and Technical Services; Mining (except Oil and Gas)</t>
  </si>
  <si>
    <t>722; 541; 212</t>
  </si>
  <si>
    <t>Humphreys</t>
  </si>
  <si>
    <t>Howell</t>
  </si>
  <si>
    <t>Banks</t>
  </si>
  <si>
    <t>Food Services and Drinking Places; Administrative and Support Services; Animal Production and Aquaculture</t>
  </si>
  <si>
    <t>722; 561; 112</t>
  </si>
  <si>
    <t>Cherry</t>
  </si>
  <si>
    <t>Food Services and Drinking Places; Animal Production and Aquaculture; Food and Beverage Stores</t>
  </si>
  <si>
    <t>722; 112; 445</t>
  </si>
  <si>
    <t>Waushara</t>
  </si>
  <si>
    <t>Bladen</t>
  </si>
  <si>
    <t>Truck Transportation; Food Services and Drinking Places; Animal Production and Aquaculture</t>
  </si>
  <si>
    <t>484; 722; 112</t>
  </si>
  <si>
    <t>Metcalfe</t>
  </si>
  <si>
    <t xml:space="preserve">Social Assistance; Wood Product Manufacturing; </t>
  </si>
  <si>
    <t>624; 321; 457</t>
  </si>
  <si>
    <t>Columbus</t>
  </si>
  <si>
    <t>Heavy and Civil Engineering Construction; Merchant Wholesalers, Nondurable Goods; Credit Intermediation and Related Activities</t>
  </si>
  <si>
    <t>237; 424; 522</t>
  </si>
  <si>
    <t>Oglethorpe</t>
  </si>
  <si>
    <t>Specialty Trade Contractors; Crop Production; Mining (except Oil and Gas)</t>
  </si>
  <si>
    <t>238; 111; 212</t>
  </si>
  <si>
    <t>Porter</t>
  </si>
  <si>
    <t>Food Services and Drinking Places; Primary Metal Manufacturing; Ambulatory Health Care Services</t>
  </si>
  <si>
    <t>722; 331; 621</t>
  </si>
  <si>
    <t>Butte</t>
  </si>
  <si>
    <t>Food Services and Drinking Places; Hospitals; Social Assistance</t>
  </si>
  <si>
    <t>722; 622; 624</t>
  </si>
  <si>
    <t>Berkeley</t>
  </si>
  <si>
    <t>Pinellas</t>
  </si>
  <si>
    <t>Mahoning</t>
  </si>
  <si>
    <t>Minnehaha</t>
  </si>
  <si>
    <t>Hospitals; Food Services and Drinking Places; Credit Intermediation and Related Activities</t>
  </si>
  <si>
    <t>622; 722; 522</t>
  </si>
  <si>
    <t>Rockdale</t>
  </si>
  <si>
    <t xml:space="preserve">Support Activities for Mining; Food Services and Drinking Places; </t>
  </si>
  <si>
    <t>213; 722; 457</t>
  </si>
  <si>
    <t>McNairy</t>
  </si>
  <si>
    <t>Ambulatory Health Care Services; Food and Beverage Stores; Credit Intermediation and Related Activities</t>
  </si>
  <si>
    <t>621; 445; 522</t>
  </si>
  <si>
    <t>Sussex</t>
  </si>
  <si>
    <t>DELAWARE</t>
  </si>
  <si>
    <t>Food Services and Drinking Places; Accommodation; Fabricated Metal Product Manufacturing</t>
  </si>
  <si>
    <t>722; 721; 332</t>
  </si>
  <si>
    <t>Food Services and Drinking Places; Social Assistance; Food Manufacturing</t>
  </si>
  <si>
    <t>722; 624; 311</t>
  </si>
  <si>
    <t>Hubbard</t>
  </si>
  <si>
    <t>Elmore</t>
  </si>
  <si>
    <t>New Madrid</t>
  </si>
  <si>
    <t xml:space="preserve">Social Assistance; Ambulatory Health Care Services; </t>
  </si>
  <si>
    <t>624; 621; 455</t>
  </si>
  <si>
    <t>Erath</t>
  </si>
  <si>
    <t xml:space="preserve">Merchant Wholesalers, Nondurable Goods; Crop Production; </t>
  </si>
  <si>
    <t>424; 111; 457</t>
  </si>
  <si>
    <t>Callahan</t>
  </si>
  <si>
    <t>Motor Vehicle and Parts Dealers; Heavy and Civil Engineering Construction; Specialty Trade Contractors</t>
  </si>
  <si>
    <t>441; 237; 238</t>
  </si>
  <si>
    <t>Eastland</t>
  </si>
  <si>
    <t>Merchant Wholesalers, Nondurable Goods; Animal Production and Aquaculture; Professional, Scientific, and Technical Services</t>
  </si>
  <si>
    <t>424; 112; 541</t>
  </si>
  <si>
    <t>Cape Girardeau</t>
  </si>
  <si>
    <t>Etowah</t>
  </si>
  <si>
    <t>McCurtain</t>
  </si>
  <si>
    <t>722; 561; 457</t>
  </si>
  <si>
    <t>Presque Isle</t>
  </si>
  <si>
    <t>Food Services and Drinking Places; Food and Beverage Stores; Nursing and Residential Care Facilities</t>
  </si>
  <si>
    <t>722; 445; 623</t>
  </si>
  <si>
    <t>New Haven</t>
  </si>
  <si>
    <t>Educational Services; Food Services and Drinking Places; Ambulatory Health Care Services</t>
  </si>
  <si>
    <t>611; 722; 621</t>
  </si>
  <si>
    <t>Canadian</t>
  </si>
  <si>
    <t>Wilbarger</t>
  </si>
  <si>
    <t>Curry</t>
  </si>
  <si>
    <t>Food Services and Drinking Places; Animal Production and Aquaculture; Ambulatory Health Care Services</t>
  </si>
  <si>
    <t>722; 112; 621</t>
  </si>
  <si>
    <t>Cambria</t>
  </si>
  <si>
    <t>Ambulatory Health Care Services; Food Services and Drinking Places; Nursing and Residential Care Facilities</t>
  </si>
  <si>
    <t>621; 722; 623</t>
  </si>
  <si>
    <t>Nursing and Residential Care Facilities; Crop Production; Social Assistance</t>
  </si>
  <si>
    <t>623; 111; 624</t>
  </si>
  <si>
    <t>Shoshone</t>
  </si>
  <si>
    <t>Mining (except Oil and Gas); Motor Vehicle and Parts Dealers; Food Services and Drinking Places</t>
  </si>
  <si>
    <t>212; 441; 722</t>
  </si>
  <si>
    <t>Food and Beverage Stores; Social Assistance; Food Services and Drinking Places</t>
  </si>
  <si>
    <t>445; 624; 722</t>
  </si>
  <si>
    <t>Food Services and Drinking Places; Food and Beverage Stores; Ambulatory Health Care Services</t>
  </si>
  <si>
    <t>722; 445; 621</t>
  </si>
  <si>
    <t>Nursing and Residential Care Facilities; Animal Production and Aquaculture; Professional, Scientific, and Technical Services</t>
  </si>
  <si>
    <t>623; 112; 541</t>
  </si>
  <si>
    <t>Animal Production and Aquaculture; Truck Transportation; Social Assistance</t>
  </si>
  <si>
    <t>112; 484; 624</t>
  </si>
  <si>
    <t>Ravalli</t>
  </si>
  <si>
    <t>Food Services and Drinking Places; Merchant Wholesalers, Nondurable Goods; Ambulatory Health Care Services</t>
  </si>
  <si>
    <t>722; 424; 621</t>
  </si>
  <si>
    <t>Ambulatory Health Care Services; Food Services and Drinking Places; Social Assistance</t>
  </si>
  <si>
    <t>621; 722; 624</t>
  </si>
  <si>
    <t>San Diego</t>
  </si>
  <si>
    <t>Professional, Scientific, and Technical Services; Food Services and Drinking Places; Administrative and Support Services</t>
  </si>
  <si>
    <t>541; 722; 561</t>
  </si>
  <si>
    <t>Ambulatory Health Care Services; Food Services and Drinking Places; Merchant Wholesalers, Nondurable Goods</t>
  </si>
  <si>
    <t>621; 722; 424</t>
  </si>
  <si>
    <t>Botetourt</t>
  </si>
  <si>
    <t>Merchant Wholesalers, Durable Goods; Transportation Equipment Manufacturing; Administrative and Support Services</t>
  </si>
  <si>
    <t>423; 336; 561</t>
  </si>
  <si>
    <t>Specialty Trade Contractors; Chemical Manufacturing; Motor Vehicle and Parts Dealers</t>
  </si>
  <si>
    <t>238; 325; 441</t>
  </si>
  <si>
    <t>Oakland</t>
  </si>
  <si>
    <t>Barrow</t>
  </si>
  <si>
    <t>Educational Services; Food Services and Drinking Places; Hospitals</t>
  </si>
  <si>
    <t>611; 722; 622</t>
  </si>
  <si>
    <t>Utah</t>
  </si>
  <si>
    <t>Professional, Scientific, and Technical Services; Specialty Trade Contractors; Food Services and Drinking Places</t>
  </si>
  <si>
    <t>541; 238; 722</t>
  </si>
  <si>
    <t>Whitman</t>
  </si>
  <si>
    <t>Food Services and Drinking Places; Professional, Scientific, and Technical Services; Crop Production</t>
  </si>
  <si>
    <t>722; 541; 111</t>
  </si>
  <si>
    <t>Roanoke</t>
  </si>
  <si>
    <t>Addison</t>
  </si>
  <si>
    <t>Merrimack</t>
  </si>
  <si>
    <t>Wilkinson</t>
  </si>
  <si>
    <t>Specialty Trade Contractors; Truck Transportation; Support Activities for Transportation</t>
  </si>
  <si>
    <t>238; 484; 488</t>
  </si>
  <si>
    <t>O'Brien</t>
  </si>
  <si>
    <t>Nursing and Residential Care Facilities; Truck Transportation; Merchant Wholesalers, Nondurable Goods</t>
  </si>
  <si>
    <t>623; 484; 424</t>
  </si>
  <si>
    <t>Merchant Wholesalers, Durable Goods; Specialty Trade Contractors; Animal Production and Aquaculture</t>
  </si>
  <si>
    <t>423; 238; 112</t>
  </si>
  <si>
    <t xml:space="preserve">Food Services and Drinking Places; Motor Vehicle and Parts Dealers; </t>
  </si>
  <si>
    <t>722; 441; 455</t>
  </si>
  <si>
    <t>; Ambulatory Health Care Services; Amusement, Gambling, and Recreation Industries</t>
  </si>
  <si>
    <t>457; 621; 713</t>
  </si>
  <si>
    <t>Russell</t>
  </si>
  <si>
    <t>Coos</t>
  </si>
  <si>
    <t>Antelope</t>
  </si>
  <si>
    <t>Merchant Wholesalers, Nondurable Goods; Animal Production and Aquaculture; Merchant Wholesalers, Durable Goods</t>
  </si>
  <si>
    <t>424; 112; 423</t>
  </si>
  <si>
    <t>Thurston</t>
  </si>
  <si>
    <t>Merchant Wholesalers, Nondurable Goods; Animal Production and Aquaculture; Ambulatory Health Care Services</t>
  </si>
  <si>
    <t>424; 112; 621</t>
  </si>
  <si>
    <t>Food Services and Drinking Places; Transportation Equipment Manufacturing; Warehousing and Storage</t>
  </si>
  <si>
    <t>722; 336; 493</t>
  </si>
  <si>
    <t>Hunt</t>
  </si>
  <si>
    <t>Merrick</t>
  </si>
  <si>
    <t>Construction of Buildings; Specialty Trade Contractors; Merchant Wholesalers, Durable Goods</t>
  </si>
  <si>
    <t>236; 238; 423</t>
  </si>
  <si>
    <t>Tarrant</t>
  </si>
  <si>
    <t>Schenectady</t>
  </si>
  <si>
    <t>Professional, Scientific, and Technical Services; Food Services and Drinking Places; Food and Beverage Stores</t>
  </si>
  <si>
    <t>541; 722; 445</t>
  </si>
  <si>
    <t>Huntingdon</t>
  </si>
  <si>
    <t>Beaufort</t>
  </si>
  <si>
    <t>Kaufman</t>
  </si>
  <si>
    <t>Warehousing and Storage; Food Services and Drinking Places; Specialty Trade Contractors</t>
  </si>
  <si>
    <t>493; 722; 238</t>
  </si>
  <si>
    <t>Montrose</t>
  </si>
  <si>
    <t>Gage</t>
  </si>
  <si>
    <t xml:space="preserve">Nursing and Residential Care Facilities; Food Services and Drinking Places; </t>
  </si>
  <si>
    <t>623; 722; 455</t>
  </si>
  <si>
    <t>Turner</t>
  </si>
  <si>
    <t>Animal Production and Aquaculture; Nursing and Residential Care Facilities; Specialty Trade Contractors</t>
  </si>
  <si>
    <t>112; 623; 238</t>
  </si>
  <si>
    <t>Credit Intermediation and Related Activities; Crop Production; Food Services and Drinking Places</t>
  </si>
  <si>
    <t>522; 111; 722</t>
  </si>
  <si>
    <t>Professional, Scientific, and Technical Services; Food Services and Drinking Places; Hospitals</t>
  </si>
  <si>
    <t>541; 722; 622</t>
  </si>
  <si>
    <t>Mining (except Oil and Gas); Support Activities for Mining; Food Services and Drinking Places</t>
  </si>
  <si>
    <t>212; 213; 722</t>
  </si>
  <si>
    <t>Lunenburg</t>
  </si>
  <si>
    <t>Social Assistance; Nursing and Residential Care Facilities; Specialty Trade Contractors</t>
  </si>
  <si>
    <t>624; 623; 238</t>
  </si>
  <si>
    <t>Borden</t>
  </si>
  <si>
    <t>Administrative and Support Services; Animal Production and Aquaculture; Merchant Wholesalers, Durable Goods</t>
  </si>
  <si>
    <t>561; 112; 423</t>
  </si>
  <si>
    <t>Specialty Trade Contractors; Nursing and Residential Care Facilities; Merchant Wholesalers, Durable Goods</t>
  </si>
  <si>
    <t>238; 623; 423</t>
  </si>
  <si>
    <t>Ulster</t>
  </si>
  <si>
    <t xml:space="preserve">Crop Production; Merchant Wholesalers, Nondurable Goods; </t>
  </si>
  <si>
    <t>111; 424; 457</t>
  </si>
  <si>
    <t>Acadia</t>
  </si>
  <si>
    <t>Food Services and Drinking Places; Heavy and Civil Engineering Construction; Chemical Manufacturing</t>
  </si>
  <si>
    <t>722; 237; 325</t>
  </si>
  <si>
    <t xml:space="preserve">Motor Vehicle and Parts Dealers; Truck Transportation; </t>
  </si>
  <si>
    <t>441; 484; 457</t>
  </si>
  <si>
    <t>Merchant Wholesalers, Nondurable Goods; Merchant Wholesalers, Durable Goods; Ambulatory Health Care Services</t>
  </si>
  <si>
    <t>424; 423; 621</t>
  </si>
  <si>
    <t>Providence</t>
  </si>
  <si>
    <t>Yellow Medicine</t>
  </si>
  <si>
    <t>Ambulatory Health Care Services; Merchant Wholesalers, Nondurable Goods; Food and Beverage Stores</t>
  </si>
  <si>
    <t>621; 424; 445</t>
  </si>
  <si>
    <t>McDuffie</t>
  </si>
  <si>
    <t>Wilcox</t>
  </si>
  <si>
    <t>Forestry and Logging; Social Assistance; Food Services and Drinking Places</t>
  </si>
  <si>
    <t>113; 624; 722</t>
  </si>
  <si>
    <t>Iroquois</t>
  </si>
  <si>
    <t>Nursing and Residential Care Facilities; ; Merchant Wholesalers, Nondurable Goods</t>
  </si>
  <si>
    <t>623; 455; 424</t>
  </si>
  <si>
    <t>Burleson</t>
  </si>
  <si>
    <t>Food Services and Drinking Places; Heavy and Civil Engineering Construction; Specialty Trade Contractors</t>
  </si>
  <si>
    <t>722; 237; 238</t>
  </si>
  <si>
    <t>Gwinnett</t>
  </si>
  <si>
    <t>Highlands</t>
  </si>
  <si>
    <t>Barton</t>
  </si>
  <si>
    <t>Food Services and Drinking Places; Management of Companies and Enterprises; Truck Transportation</t>
  </si>
  <si>
    <t>722; 551; 484</t>
  </si>
  <si>
    <t>Riverside</t>
  </si>
  <si>
    <t>Belknap</t>
  </si>
  <si>
    <t>Toombs</t>
  </si>
  <si>
    <t>Midland</t>
  </si>
  <si>
    <t>Management of Companies and Enterprises; Administrative and Support Services; Social Assistance</t>
  </si>
  <si>
    <t>551; 561; 624</t>
  </si>
  <si>
    <t>Suffolk</t>
  </si>
  <si>
    <t>Kearney</t>
  </si>
  <si>
    <t>Crop Production; Merchant Wholesalers, Nondurable Goods; Specialty Trade Contractors</t>
  </si>
  <si>
    <t>111; 424; 238</t>
  </si>
  <si>
    <t>Lehigh</t>
  </si>
  <si>
    <t>Hospitals; Ambulatory Health Care Services; Warehousing and Storage</t>
  </si>
  <si>
    <t>622; 621; 493</t>
  </si>
  <si>
    <t>Hand</t>
  </si>
  <si>
    <t>Professional, Scientific, and Technical Services; Crop Production; Nursing and Residential Care Facilities</t>
  </si>
  <si>
    <t>541; 111; 623</t>
  </si>
  <si>
    <t>DeWitt</t>
  </si>
  <si>
    <t>Support Activities for Mining; Food Services and Drinking Places; Nursing and Residential Care Facilities</t>
  </si>
  <si>
    <t>213; 722; 623</t>
  </si>
  <si>
    <t>Tompkins</t>
  </si>
  <si>
    <t>Gloucester</t>
  </si>
  <si>
    <t>Harlan</t>
  </si>
  <si>
    <t>Merchant Wholesalers, Nondurable Goods; Food Services and Drinking Places; Animal Production and Aquaculture</t>
  </si>
  <si>
    <t>424; 722; 112</t>
  </si>
  <si>
    <t>Food Services and Drinking Places; Food Manufacturing; Professional, Scientific, and Technical Services</t>
  </si>
  <si>
    <t>722; 311; 541</t>
  </si>
  <si>
    <t>Upshur</t>
  </si>
  <si>
    <t>Ada</t>
  </si>
  <si>
    <t>Nursing and Residential Care Facilities; Food Services and Drinking Places; Social Assistance</t>
  </si>
  <si>
    <t>623; 722; 624</t>
  </si>
  <si>
    <t>Hospitals; Food Services and Drinking Places; Social Assistance</t>
  </si>
  <si>
    <t>622; 722; 624</t>
  </si>
  <si>
    <t>Social Assistance; Food Services and Drinking Places; Wood Product Manufacturing</t>
  </si>
  <si>
    <t>624; 722; 321</t>
  </si>
  <si>
    <t>Merchant Wholesalers, Nondurable Goods; Specialty Trade Contractors; Food Services and Drinking Places</t>
  </si>
  <si>
    <t>424; 238; 722</t>
  </si>
  <si>
    <t>Pueblo</t>
  </si>
  <si>
    <t>Harrisonburg</t>
  </si>
  <si>
    <t>Social Assistance; Professional, Scientific, and Technical Services; Food Manufacturing</t>
  </si>
  <si>
    <t>624; 541; 311</t>
  </si>
  <si>
    <t>; Credit Intermediation and Related Activities; Animal Production and Aquaculture</t>
  </si>
  <si>
    <t>457; 522; 112</t>
  </si>
  <si>
    <t>Newaygo</t>
  </si>
  <si>
    <t>; Food Services and Drinking Places; Insurance Carriers and Related Activities</t>
  </si>
  <si>
    <t>455; 722; 524</t>
  </si>
  <si>
    <t>Bienville</t>
  </si>
  <si>
    <t>Nursing and Residential Care Facilities; Truck Transportation; Oil and Gas Extraction</t>
  </si>
  <si>
    <t>623; 484; 211</t>
  </si>
  <si>
    <t>Wasco</t>
  </si>
  <si>
    <t>Ransom</t>
  </si>
  <si>
    <t>Hanover</t>
  </si>
  <si>
    <t>Specialty Trade Contractors; Food Services and Drinking Places; Administrative and Support Services</t>
  </si>
  <si>
    <t>238; 722; 561</t>
  </si>
  <si>
    <t>Food Services and Drinking Places; Specialty Trade Contractors; Truck Transportation</t>
  </si>
  <si>
    <t>722; 238; 484</t>
  </si>
  <si>
    <t>Evans</t>
  </si>
  <si>
    <t>Graves</t>
  </si>
  <si>
    <t>Crop Production; Credit Intermediation and Related Activities; Specialty Trade Contractors</t>
  </si>
  <si>
    <t>111; 522; 238</t>
  </si>
  <si>
    <t>Volusia</t>
  </si>
  <si>
    <t>Food Services and Drinking Places; Nursing and Residential Care Facilities; Amusement, Gambling, and Recreation Industries</t>
  </si>
  <si>
    <t>722; 623; 713</t>
  </si>
  <si>
    <t>Administrative and Support Services; Social Assistance; Forestry and Logging</t>
  </si>
  <si>
    <t>561; 624; 113</t>
  </si>
  <si>
    <t>424; 722; 455</t>
  </si>
  <si>
    <t>Specialty Trade Contractors; Ambulatory Health Care Services; Food Services and Drinking Places</t>
  </si>
  <si>
    <t>238; 621; 722</t>
  </si>
  <si>
    <t>Fleming</t>
  </si>
  <si>
    <t>Coles</t>
  </si>
  <si>
    <t>Nursing and Residential Care Facilities; Food Services and Drinking Places; Administrative and Support Services</t>
  </si>
  <si>
    <t>623; 722; 561</t>
  </si>
  <si>
    <t>Professional, Scientific, and Technical Services; Educational Services; Specialty Trade Contractors</t>
  </si>
  <si>
    <t>541; 611; 238</t>
  </si>
  <si>
    <t>Gilchrist</t>
  </si>
  <si>
    <t>Chemical Manufacturing; Specialty Trade Contractors; Food Services and Drinking Places</t>
  </si>
  <si>
    <t>325; 238; 722</t>
  </si>
  <si>
    <t>King William</t>
  </si>
  <si>
    <t>Professional, Scientific, and Technical Services; Specialty Trade Contractors; Social Assistance</t>
  </si>
  <si>
    <t>541; 238; 624</t>
  </si>
  <si>
    <t>Grafton</t>
  </si>
  <si>
    <t>Hospitals; Educational Services; Ambulatory Health Care Services</t>
  </si>
  <si>
    <t>622; 611; 621</t>
  </si>
  <si>
    <t>Davison</t>
  </si>
  <si>
    <t>Colleton</t>
  </si>
  <si>
    <t>Professional, Scientific, and Technical Services; Securities, Commodity Contracts, and Other Financial Investments and Related Activities; Food Services and Drinking Places</t>
  </si>
  <si>
    <t>541; 523; 722</t>
  </si>
  <si>
    <t>Childress</t>
  </si>
  <si>
    <t>Crisp</t>
  </si>
  <si>
    <t>Lexington</t>
  </si>
  <si>
    <t>Spokane</t>
  </si>
  <si>
    <t>Kenton</t>
  </si>
  <si>
    <t xml:space="preserve">Truck Transportation; Food Services and Drinking Places; </t>
  </si>
  <si>
    <t>484; 722; 457</t>
  </si>
  <si>
    <t>Kit Carson</t>
  </si>
  <si>
    <t>Dade</t>
  </si>
  <si>
    <t>Food Services and Drinking Places; Educational Services; Food and Beverage Stores</t>
  </si>
  <si>
    <t>722; 611; 445</t>
  </si>
  <si>
    <t>Ringgold</t>
  </si>
  <si>
    <t>Nursing and Residential Care Facilities; Animal Production and Aquaculture; Specialty Trade Contractors</t>
  </si>
  <si>
    <t>623; 112; 238</t>
  </si>
  <si>
    <t>Leelanau</t>
  </si>
  <si>
    <t>Food Services and Drinking Places; Construction of Buildings; Beverage and Tobacco Product Manufacturing</t>
  </si>
  <si>
    <t>722; 236; 312</t>
  </si>
  <si>
    <t>Uvalde</t>
  </si>
  <si>
    <t>Los Angeles</t>
  </si>
  <si>
    <t>Food Services and Drinking Places; Professional, Scientific, and Technical Services; Social Assistance</t>
  </si>
  <si>
    <t>722; 541; 624</t>
  </si>
  <si>
    <t>Food Services and Drinking Places; Specialty Trade Contractors; Heavy and Civil Engineering Construction</t>
  </si>
  <si>
    <t>722; 238; 237</t>
  </si>
  <si>
    <t>Utilities; Mining (except Oil and Gas); Ambulatory Health Care Services</t>
  </si>
  <si>
    <t>221; 212; 621</t>
  </si>
  <si>
    <t>Ambulatory Health Care Services; Food Services and Drinking Places; Heavy and Civil Engineering Construction</t>
  </si>
  <si>
    <t>621; 722; 237</t>
  </si>
  <si>
    <t>Warehousing and Storage; Transportation Equipment Manufacturing; Social Assistance</t>
  </si>
  <si>
    <t>493; 336; 624</t>
  </si>
  <si>
    <t>Juab</t>
  </si>
  <si>
    <t>Sweetwater</t>
  </si>
  <si>
    <t>Mining (except Oil and Gas); Food Services and Drinking Places; Chemical Manufacturing</t>
  </si>
  <si>
    <t>212; 722; 325</t>
  </si>
  <si>
    <t>Eau Claire</t>
  </si>
  <si>
    <t>Hospitals; Food Services and Drinking Places; Professional, Scientific, and Technical Services</t>
  </si>
  <si>
    <t>622; 722; 541</t>
  </si>
  <si>
    <t>Berkshire</t>
  </si>
  <si>
    <t>Food Services and Drinking Places; Educational Services; Nursing and Residential Care Facilities</t>
  </si>
  <si>
    <t>722; 611; 623</t>
  </si>
  <si>
    <t>Person</t>
  </si>
  <si>
    <t>Hays</t>
  </si>
  <si>
    <t>Doña Ana</t>
  </si>
  <si>
    <t>Deschutes</t>
  </si>
  <si>
    <t>Heavy and Civil Engineering Construction; Food Services and Drinking Places; Insurance Carriers and Related Activities</t>
  </si>
  <si>
    <t>237; 722; 524</t>
  </si>
  <si>
    <t>Walton</t>
  </si>
  <si>
    <t>Ambulatory Health Care Services; ; Social Assistance</t>
  </si>
  <si>
    <t>621; 457; 624</t>
  </si>
  <si>
    <t>Guthrie</t>
  </si>
  <si>
    <t>Tippah</t>
  </si>
  <si>
    <t>Truck Transportation; Food Services and Drinking Places; Mining (except Oil and Gas)</t>
  </si>
  <si>
    <t>484; 722; 212</t>
  </si>
  <si>
    <t>Bamberg</t>
  </si>
  <si>
    <t>Social Assistance; Food and Beverage Stores; Credit Intermediation and Related Activities</t>
  </si>
  <si>
    <t>624; 445; 522</t>
  </si>
  <si>
    <t>Social Assistance; ; Specialty Trade Contractors</t>
  </si>
  <si>
    <t>624; 457; 238</t>
  </si>
  <si>
    <t>Food Services and Drinking Places; ; Motor Vehicle and Parts Dealers</t>
  </si>
  <si>
    <t>722; 455; 441</t>
  </si>
  <si>
    <t>Hood</t>
  </si>
  <si>
    <t>Valley</t>
  </si>
  <si>
    <t>Merchant Wholesalers, Nondurable Goods; Food and Beverage Stores; Crop Production</t>
  </si>
  <si>
    <t>424; 445; 111</t>
  </si>
  <si>
    <t>Walthall</t>
  </si>
  <si>
    <t>Bottineau</t>
  </si>
  <si>
    <t>Food Services and Drinking Places; Support Activities for Mining; Merchant Wholesalers, Nondurable Goods</t>
  </si>
  <si>
    <t>722; 213; 424</t>
  </si>
  <si>
    <t>Manatee</t>
  </si>
  <si>
    <t>Specialty Trade Contractors; Truck Transportation; Professional, Scientific, and Technical Services</t>
  </si>
  <si>
    <t>238; 484; 541</t>
  </si>
  <si>
    <t>Food Services and Drinking Places; Professional, Scientific, and Technical Services; Hospitals</t>
  </si>
  <si>
    <t>722; 541; 622</t>
  </si>
  <si>
    <t xml:space="preserve">Truck Transportation; Social Assistance; </t>
  </si>
  <si>
    <t>484; 624; 457</t>
  </si>
  <si>
    <t>Bastrop</t>
  </si>
  <si>
    <t>Specialty Trade Contractors; Beverage and Tobacco Product Manufacturing; Nursing and Residential Care Facilities</t>
  </si>
  <si>
    <t>238; 312; 623</t>
  </si>
  <si>
    <t>Washoe</t>
  </si>
  <si>
    <t>Ingham</t>
  </si>
  <si>
    <t>Albemarle</t>
  </si>
  <si>
    <t>Deuel</t>
  </si>
  <si>
    <t>; Food Services and Drinking Places; Crop Production</t>
  </si>
  <si>
    <t>457; 722; 111</t>
  </si>
  <si>
    <t>Pasquotank</t>
  </si>
  <si>
    <t>Tucker</t>
  </si>
  <si>
    <t>Accommodation; Food Services and Drinking Places; Social Assistance</t>
  </si>
  <si>
    <t>721; 722; 624</t>
  </si>
  <si>
    <t>St. Louis</t>
  </si>
  <si>
    <t>Hospitals; Food Services and Drinking Places; Nursing and Residential Care Facilities</t>
  </si>
  <si>
    <t>622; 722; 623</t>
  </si>
  <si>
    <t>Craven</t>
  </si>
  <si>
    <t>Okeechobee</t>
  </si>
  <si>
    <t>Administrative and Support Services; Food Services and Drinking Places; Animal Production and Aquaculture</t>
  </si>
  <si>
    <t>561; 722; 112</t>
  </si>
  <si>
    <t>Catahoula</t>
  </si>
  <si>
    <t>Ambulatory Health Care Services; Professional, Scientific, and Technical Services; Food Services and Drinking Places</t>
  </si>
  <si>
    <t>621; 541; 722</t>
  </si>
  <si>
    <t>Nursing and Residential Care Facilities; Merchant Wholesalers, Nondurable Goods; Food Services and Drinking Places</t>
  </si>
  <si>
    <t>623; 424; 722</t>
  </si>
  <si>
    <t>George</t>
  </si>
  <si>
    <t>Conecuh</t>
  </si>
  <si>
    <t>; Food Services and Drinking Places; Forestry and Logging</t>
  </si>
  <si>
    <t>457; 722; 113</t>
  </si>
  <si>
    <t>Bergen</t>
  </si>
  <si>
    <t>Hunterdon</t>
  </si>
  <si>
    <t>Sac</t>
  </si>
  <si>
    <t>Nursing and Residential Care Facilities; Merchant Wholesalers, Nondurable Goods; Food Manufacturing</t>
  </si>
  <si>
    <t>623; 424; 311</t>
  </si>
  <si>
    <t>Transit and Ground Passenger Transportation; Food and Beverage Stores; Food Services and Drinking Places</t>
  </si>
  <si>
    <t>485; 445; 722</t>
  </si>
  <si>
    <t>Le Flore</t>
  </si>
  <si>
    <t>Food Services and Drinking Places; ; Professional, Scientific, and Technical Services</t>
  </si>
  <si>
    <t>722; 455; 541</t>
  </si>
  <si>
    <t xml:space="preserve">Specialty Trade Contractors; Truck Transportation; </t>
  </si>
  <si>
    <t>238; 484; 457</t>
  </si>
  <si>
    <t>Pickett</t>
  </si>
  <si>
    <t xml:space="preserve">Amusement, Gambling, and Recreation Industries; Ambulatory Health Care Services; </t>
  </si>
  <si>
    <t>713; 621; 457</t>
  </si>
  <si>
    <t>Solano</t>
  </si>
  <si>
    <t>Tift</t>
  </si>
  <si>
    <t>Big Horn</t>
  </si>
  <si>
    <t>Food Manufacturing; Heavy and Civil Engineering Construction; Specialty Trade Contractors</t>
  </si>
  <si>
    <t>311; 237; 238</t>
  </si>
  <si>
    <t>Fort Bend</t>
  </si>
  <si>
    <t>Colfax</t>
  </si>
  <si>
    <t>Merchant Wholesalers, Nondurable Goods; Animal Production and Aquaculture; Truck Transportation</t>
  </si>
  <si>
    <t>424; 112; 484</t>
  </si>
  <si>
    <t xml:space="preserve">Specialty Trade Contractors; Nursing and Residential Care Facilities; </t>
  </si>
  <si>
    <t>238; 623; 455</t>
  </si>
  <si>
    <t>Waldo</t>
  </si>
  <si>
    <t>Management of Companies and Enterprises; Food Services and Drinking Places; Credit Intermediation and Related Activities</t>
  </si>
  <si>
    <t>551; 722; 522</t>
  </si>
  <si>
    <t>Pine</t>
  </si>
  <si>
    <t>722; 457; 623</t>
  </si>
  <si>
    <t>West Carroll</t>
  </si>
  <si>
    <t>455; 722; 111</t>
  </si>
  <si>
    <t xml:space="preserve">Administrative and Support Services; Ambulatory Health Care Services; </t>
  </si>
  <si>
    <t>561; 621; 457</t>
  </si>
  <si>
    <t>Hinds</t>
  </si>
  <si>
    <t>Ware</t>
  </si>
  <si>
    <t>Searcy</t>
  </si>
  <si>
    <t>Dougherty</t>
  </si>
  <si>
    <t>Ambulatory Health Care Services; Administrative and Support Services; Food Services and Drinking Places</t>
  </si>
  <si>
    <t>621; 561; 722</t>
  </si>
  <si>
    <t>San Bernardino</t>
  </si>
  <si>
    <t>Calaveras</t>
  </si>
  <si>
    <t>Greenbrier</t>
  </si>
  <si>
    <t>Accommodation; Ambulatory Health Care Services; Food Services and Drinking Places</t>
  </si>
  <si>
    <t>721; 621; 722</t>
  </si>
  <si>
    <t>Broomfield</t>
  </si>
  <si>
    <t>Cabarrus</t>
  </si>
  <si>
    <t>Jessamine</t>
  </si>
  <si>
    <t>Food Services and Drinking Places; Ambulatory Health Care Services; Construction of Buildings</t>
  </si>
  <si>
    <t>722; 621; 236</t>
  </si>
  <si>
    <t>Gem</t>
  </si>
  <si>
    <t>Specialty Trade Contractors; Nursing and Residential Care Facilities; Social Assistance</t>
  </si>
  <si>
    <t>238; 623; 624</t>
  </si>
  <si>
    <t>Angelina</t>
  </si>
  <si>
    <t>Laurel</t>
  </si>
  <si>
    <t>Administrative and Support Services; Food Services and Drinking Places; Food Manufacturing</t>
  </si>
  <si>
    <t>561; 722; 311</t>
  </si>
  <si>
    <t>Animal Production and Aquaculture; Merchant Wholesalers, Durable Goods; Specialty Trade Contractors</t>
  </si>
  <si>
    <t>112; 423; 238</t>
  </si>
  <si>
    <t>Martinsville</t>
  </si>
  <si>
    <t>Administrative and Support Services; Ambulatory Health Care Services; Social Assistance</t>
  </si>
  <si>
    <t>561; 621; 624</t>
  </si>
  <si>
    <t>Cortland</t>
  </si>
  <si>
    <t>Merchant Wholesalers, Nondurable Goods; Crop Production; Administrative and Support Services</t>
  </si>
  <si>
    <t>424; 111; 561</t>
  </si>
  <si>
    <t>Saguache</t>
  </si>
  <si>
    <t>Crop Production; Accommodation; Merchant Wholesalers, Durable Goods</t>
  </si>
  <si>
    <t>111; 721; 423</t>
  </si>
  <si>
    <t>Food Services and Drinking Places; Heavy and Civil Engineering Construction; Motor Vehicle and Parts Dealers</t>
  </si>
  <si>
    <t>722; 237; 441</t>
  </si>
  <si>
    <t>Moniteau</t>
  </si>
  <si>
    <t>Heavy and Civil Engineering Construction; Food Services and Drinking Places; Specialty Trade Contractors</t>
  </si>
  <si>
    <t>237; 722; 238</t>
  </si>
  <si>
    <t>Scotts Bluff</t>
  </si>
  <si>
    <t>Administrative and Support Services; Professional, Scientific, and Technical Services; Ambulatory Health Care Services</t>
  </si>
  <si>
    <t>561; 541; 621</t>
  </si>
  <si>
    <t>Food Services and Drinking Places; Management of Companies and Enterprises; Professional, Scientific, and Technical Services</t>
  </si>
  <si>
    <t>722; 551; 541</t>
  </si>
  <si>
    <t>Potter</t>
  </si>
  <si>
    <t>Telecommunications; Food Services and Drinking Places; Merchant Wholesalers, Durable Goods</t>
  </si>
  <si>
    <t>517; 722; 423</t>
  </si>
  <si>
    <t>Travis</t>
  </si>
  <si>
    <t>Screven</t>
  </si>
  <si>
    <t>Specialty Trade Contractors; Food Services and Drinking Places; Food and Beverage Stores</t>
  </si>
  <si>
    <t>238; 722; 445</t>
  </si>
  <si>
    <t>Woodson</t>
  </si>
  <si>
    <t>Oil and Gas Extraction; Credit Intermediation and Related Activities; Building Material and Garden Equipment and Supplies Dealers</t>
  </si>
  <si>
    <t>211; 522; 444</t>
  </si>
  <si>
    <t>Warehousing and Storage; Food Services and Drinking Places; Professional, Scientific, and Technical Services</t>
  </si>
  <si>
    <t>493; 722; 541</t>
  </si>
  <si>
    <t>Gillespie</t>
  </si>
  <si>
    <t>Maricopa</t>
  </si>
  <si>
    <t>Hernando</t>
  </si>
  <si>
    <t>Merchant Wholesalers, Nondurable Goods; Nursing and Residential Care Facilities; Animal Production and Aquaculture</t>
  </si>
  <si>
    <t>424; 623; 112</t>
  </si>
  <si>
    <t>Accommodation; Specialty Trade Contractors; Crop Production</t>
  </si>
  <si>
    <t>721; 238; 111</t>
  </si>
  <si>
    <t>Burnet</t>
  </si>
  <si>
    <t>Bosque</t>
  </si>
  <si>
    <t>Specialty Trade Contractors; Food Services and Drinking Places; Food Manufacturing</t>
  </si>
  <si>
    <t>238; 722; 311</t>
  </si>
  <si>
    <t>Windsor</t>
  </si>
  <si>
    <t>Accommodation; Food Services and Drinking Places; Professional, Scientific, and Technical Services</t>
  </si>
  <si>
    <t>721; 722; 541</t>
  </si>
  <si>
    <t>Crop Production; Heavy and Civil Engineering Construction; Food Services and Drinking Places</t>
  </si>
  <si>
    <t>111; 237; 722</t>
  </si>
  <si>
    <t>Costilla</t>
  </si>
  <si>
    <t>Crop Production; Ambulatory Health Care Services; Food Services and Drinking Places</t>
  </si>
  <si>
    <t>111; 621; 722</t>
  </si>
  <si>
    <t>Rockwall</t>
  </si>
  <si>
    <t>Clare</t>
  </si>
  <si>
    <t>Specialty Trade Contractors; Professional, Scientific, and Technical Services; Animal Production and Aquaculture</t>
  </si>
  <si>
    <t>238; 541; 112</t>
  </si>
  <si>
    <t>Professional, Scientific, and Technical Services; Management of Companies and Enterprises; Administrative and Support Services</t>
  </si>
  <si>
    <t>541; 551; 561</t>
  </si>
  <si>
    <t>Mecosta</t>
  </si>
  <si>
    <t>Food Services and Drinking Places; ; Food and Beverage Stores</t>
  </si>
  <si>
    <t>722; 455; 445</t>
  </si>
  <si>
    <t>722; 111; 455</t>
  </si>
  <si>
    <t>Administrative and Support Services; Food Services and Drinking Places; Couriers and Messengers</t>
  </si>
  <si>
    <t>561; 722; 492</t>
  </si>
  <si>
    <t>Bell</t>
  </si>
  <si>
    <t>Denton</t>
  </si>
  <si>
    <t>El Paso</t>
  </si>
  <si>
    <t>Shasta</t>
  </si>
  <si>
    <t>Nobles</t>
  </si>
  <si>
    <t>Palo Pinto</t>
  </si>
  <si>
    <t>Macoupin</t>
  </si>
  <si>
    <t>Nursing and Residential Care Facilities; Food Manufacturing; Merchant Wholesalers, Durable Goods</t>
  </si>
  <si>
    <t>623; 311; 423</t>
  </si>
  <si>
    <t>Irwin</t>
  </si>
  <si>
    <t>Crop Production; Building Material and Garden Equipment and Supplies Dealers; Food and Beverage Stores</t>
  </si>
  <si>
    <t>111; 444; 445</t>
  </si>
  <si>
    <t>Ambulatory Health Care Services; Accommodation; Food Services and Drinking Places</t>
  </si>
  <si>
    <t>621; 721; 722</t>
  </si>
  <si>
    <t>Management of Companies and Enterprises; Nursing and Residential Care Facilities; Animal Production and Aquaculture</t>
  </si>
  <si>
    <t>551; 623; 112</t>
  </si>
  <si>
    <t>Mobile</t>
  </si>
  <si>
    <t>Kittitas</t>
  </si>
  <si>
    <t>Food Services and Drinking Places; Crop Production; Specialty Trade Contractors</t>
  </si>
  <si>
    <t>722; 111; 238</t>
  </si>
  <si>
    <t>Jefferson Davis</t>
  </si>
  <si>
    <t>Osage</t>
  </si>
  <si>
    <t>Nursing and Residential Care Facilities; Merchant Wholesalers, Nondurable Goods; Specialty Trade Contractors</t>
  </si>
  <si>
    <t>623; 424; 238</t>
  </si>
  <si>
    <t>Hopewell</t>
  </si>
  <si>
    <t>Chemical Manufacturing; Food Services and Drinking Places; Ambulatory Health Care Services</t>
  </si>
  <si>
    <t>325; 722; 621</t>
  </si>
  <si>
    <t>Kanabec</t>
  </si>
  <si>
    <t>Doniphan</t>
  </si>
  <si>
    <t>Heavy and Civil Engineering Construction; Nursing and Residential Care Facilities; Ambulatory Health Care Services</t>
  </si>
  <si>
    <t>237; 623; 621</t>
  </si>
  <si>
    <t>Sevier</t>
  </si>
  <si>
    <t>Muhlenberg</t>
  </si>
  <si>
    <t>Stokes</t>
  </si>
  <si>
    <t>Nursing and Residential Care Facilities; ; Food and Beverage Stores</t>
  </si>
  <si>
    <t>623; 455; 445</t>
  </si>
  <si>
    <t>Ambulatory Health Care Services; Social Assistance; Forestry and Logging</t>
  </si>
  <si>
    <t>621; 624; 113</t>
  </si>
  <si>
    <t>Manassas Park</t>
  </si>
  <si>
    <t>Specialty Trade Contractors; Administrative and Support Services; Waste Management and Remediation Services</t>
  </si>
  <si>
    <t>238; 561; 562</t>
  </si>
  <si>
    <t>Sunflower</t>
  </si>
  <si>
    <t xml:space="preserve">Social Assistance; Food Services and Drinking Places; </t>
  </si>
  <si>
    <t>624; 722; 455</t>
  </si>
  <si>
    <t>Warehousing and Storage; Nursing and Residential Care Facilities; Food Services and Drinking Places</t>
  </si>
  <si>
    <t>493; 623; 722</t>
  </si>
  <si>
    <t>Preston</t>
  </si>
  <si>
    <t xml:space="preserve">Specialty Trade Contractors; Heavy and Civil Engineering Construction; </t>
  </si>
  <si>
    <t>238; 237; 455</t>
  </si>
  <si>
    <t>St. Lawrence</t>
  </si>
  <si>
    <t>Food Services and Drinking Places; Educational Services; Hospitals</t>
  </si>
  <si>
    <t>722; 611; 622</t>
  </si>
  <si>
    <t>Rankin</t>
  </si>
  <si>
    <t>Food Services and Drinking Places; Truck Transportation; Administrative and Support Services</t>
  </si>
  <si>
    <t>722; 484; 561</t>
  </si>
  <si>
    <t>Shawnee</t>
  </si>
  <si>
    <t>Ida</t>
  </si>
  <si>
    <t>Credit Intermediation and Related Activities; ; Nursing and Residential Care Facilities</t>
  </si>
  <si>
    <t>522; 457; 623</t>
  </si>
  <si>
    <t>Newport</t>
  </si>
  <si>
    <t>Food Services and Drinking Places; Professional, Scientific, and Technical Services; Accommodation</t>
  </si>
  <si>
    <t>722; 541; 721</t>
  </si>
  <si>
    <t>Clallam</t>
  </si>
  <si>
    <t>Coweta</t>
  </si>
  <si>
    <t>Food Services and Drinking Places; Support Activities for Mining; Nursing and Residential Care Facilities</t>
  </si>
  <si>
    <t>722; 213; 623</t>
  </si>
  <si>
    <t>Construction of Buildings; Food and Beverage Stores; Repair and Maintenance</t>
  </si>
  <si>
    <t>236; 445; 811</t>
  </si>
  <si>
    <t>Flathead</t>
  </si>
  <si>
    <t>Professional, Scientific, and Technical Services; Administrative and Support Services; Warehousing and Storage</t>
  </si>
  <si>
    <t>541; 561; 493</t>
  </si>
  <si>
    <t>Clarendon</t>
  </si>
  <si>
    <t>Nuckolls</t>
  </si>
  <si>
    <t>Merchant Wholesalers, Nondurable Goods; Food Services and Drinking Places; Credit Intermediation and Related Activities</t>
  </si>
  <si>
    <t>424; 722; 522</t>
  </si>
  <si>
    <t>Ascension</t>
  </si>
  <si>
    <t>Heavy and Civil Engineering Construction; Specialty Trade Contractors; Chemical Manufacturing</t>
  </si>
  <si>
    <t>237; 238; 325</t>
  </si>
  <si>
    <t>Truck Transportation; Crop Production; Merchant Wholesalers, Nondurable Goods</t>
  </si>
  <si>
    <t>484; 111; 424</t>
  </si>
  <si>
    <t>Yavapai</t>
  </si>
  <si>
    <t>Jim Hogg</t>
  </si>
  <si>
    <t>Food and Beverage Stores; Food Services and Drinking Places; Motor Vehicle and Parts Dealers</t>
  </si>
  <si>
    <t>445; 722; 441</t>
  </si>
  <si>
    <t>Dickey</t>
  </si>
  <si>
    <t>Merchant Wholesalers, Nondurable Goods; Nursing and Residential Care Facilities; Crop Production</t>
  </si>
  <si>
    <t>424; 623; 111</t>
  </si>
  <si>
    <t>Bayfield</t>
  </si>
  <si>
    <t>Stoddard</t>
  </si>
  <si>
    <t>Truck Transportation; ; Forestry and Logging</t>
  </si>
  <si>
    <t>484; 457; 113</t>
  </si>
  <si>
    <t>Mesa</t>
  </si>
  <si>
    <t>Granville</t>
  </si>
  <si>
    <t>Food Services and Drinking Places; Chemical Manufacturing; Ambulatory Health Care Services</t>
  </si>
  <si>
    <t>722; 325; 621</t>
  </si>
  <si>
    <t>; Professional, Scientific, and Technical Services; Food Services and Drinking Places</t>
  </si>
  <si>
    <t>457; 541; 722</t>
  </si>
  <si>
    <t>McClain</t>
  </si>
  <si>
    <t>Winneshiek</t>
  </si>
  <si>
    <t>Ambulatory Health Care Services; Food Services and Drinking Places; Animal Production and Aquaculture</t>
  </si>
  <si>
    <t>621; 722; 112</t>
  </si>
  <si>
    <t>Chemical Manufacturing; Heavy and Civil Engineering Construction; Petroleum and Coal Products Manufacturing</t>
  </si>
  <si>
    <t>325; 237; 324</t>
  </si>
  <si>
    <t>Warehousing and Storage; Professional, Scientific, and Technical Services; Food Services and Drinking Places</t>
  </si>
  <si>
    <t>493; 541; 722</t>
  </si>
  <si>
    <t>Bollinger</t>
  </si>
  <si>
    <t>Nursing and Residential Care Facilities; Truck Transportation; Food and Beverage Stores</t>
  </si>
  <si>
    <t>623; 484; 445</t>
  </si>
  <si>
    <t>James City</t>
  </si>
  <si>
    <t>Albany</t>
  </si>
  <si>
    <t>Avoyelles</t>
  </si>
  <si>
    <t>Insurance Carriers and Related Activities; Professional, Scientific, and Technical Services; Food Services and Drinking Places</t>
  </si>
  <si>
    <t>524; 541; 722</t>
  </si>
  <si>
    <t>Faulkner</t>
  </si>
  <si>
    <t>Benzie</t>
  </si>
  <si>
    <t>Wallowa</t>
  </si>
  <si>
    <t>Ambulatory Health Care Services; Food Services and Drinking Places; Construction of Buildings</t>
  </si>
  <si>
    <t>621; 722; 236</t>
  </si>
  <si>
    <t>Benson</t>
  </si>
  <si>
    <t>Crop Production; Food Services and Drinking Places; Credit Intermediation and Related Activities</t>
  </si>
  <si>
    <t>111; 722; 522</t>
  </si>
  <si>
    <t>Overton</t>
  </si>
  <si>
    <t>Collin</t>
  </si>
  <si>
    <t>722; 457; 624</t>
  </si>
  <si>
    <t>Asotin</t>
  </si>
  <si>
    <t>East Feliciana</t>
  </si>
  <si>
    <t>Cole</t>
  </si>
  <si>
    <t>; Specialty Trade Contractors; Administrative and Support Services</t>
  </si>
  <si>
    <t>457; 238; 561</t>
  </si>
  <si>
    <t xml:space="preserve">Credit Intermediation and Related Activities; Food and Beverage Stores; </t>
  </si>
  <si>
    <t>522; 445; 455</t>
  </si>
  <si>
    <t>Comal</t>
  </si>
  <si>
    <t>Vermillion</t>
  </si>
  <si>
    <t xml:space="preserve">Nursing and Residential Care Facilities; Specialty Trade Contractors; </t>
  </si>
  <si>
    <t>623; 238; 455</t>
  </si>
  <si>
    <t>Tom Green</t>
  </si>
  <si>
    <t>Food Services and Drinking Places; Animal Production and Aquaculture; Merchant Wholesalers, Nondurable Goods</t>
  </si>
  <si>
    <t>722; 112; 424</t>
  </si>
  <si>
    <t>Food Services and Drinking Places; Food Manufacturing; Support Activities for Mining</t>
  </si>
  <si>
    <t>722; 311; 213</t>
  </si>
  <si>
    <t>Matagorda</t>
  </si>
  <si>
    <t>Hampshire</t>
  </si>
  <si>
    <t>Multnomah</t>
  </si>
  <si>
    <t>Professional, Scientific, and Technical Services; Food Services and Drinking Places; Social Assistance</t>
  </si>
  <si>
    <t>541; 722; 624</t>
  </si>
  <si>
    <t>; Specialty Trade Contractors; Ambulatory Health Care Services</t>
  </si>
  <si>
    <t>457; 238; 621</t>
  </si>
  <si>
    <t>Merchant Wholesalers, Nondurable Goods; Food and Beverage Stores; Ambulatory Health Care Services</t>
  </si>
  <si>
    <t>424; 445; 621</t>
  </si>
  <si>
    <t>Norfolk</t>
  </si>
  <si>
    <t>San Augustine</t>
  </si>
  <si>
    <t xml:space="preserve">Nursing and Residential Care Facilities; Heavy and Civil Engineering Construction; </t>
  </si>
  <si>
    <t>623; 237; 457</t>
  </si>
  <si>
    <t>Ambulatory Health Care Services; Mining (except Oil and Gas); Food Services and Drinking Places</t>
  </si>
  <si>
    <t>621; 212; 722</t>
  </si>
  <si>
    <t>Raleigh</t>
  </si>
  <si>
    <t>Ambulatory Health Care Services; Food Services and Drinking Places; Mining (except Oil and Gas)</t>
  </si>
  <si>
    <t>621; 722; 212</t>
  </si>
  <si>
    <t>Refugio</t>
  </si>
  <si>
    <t>Finney</t>
  </si>
  <si>
    <t>Food Services and Drinking Places; ; Merchant Wholesalers, Durable Goods</t>
  </si>
  <si>
    <t>722; 455; 423</t>
  </si>
  <si>
    <t>Social Assistance; Wood Product Manufacturing; Motor Vehicle and Parts Dealers</t>
  </si>
  <si>
    <t>624; 321; 441</t>
  </si>
  <si>
    <t>Alleghany</t>
  </si>
  <si>
    <t>Crop Production; Amusement, Gambling, and Recreation Industries; Ambulatory Health Care Services</t>
  </si>
  <si>
    <t>111; 713; 621</t>
  </si>
  <si>
    <t xml:space="preserve">Food Services and Drinking Places; ; </t>
  </si>
  <si>
    <t>722; 455; 459</t>
  </si>
  <si>
    <t>Camden</t>
  </si>
  <si>
    <t>Rockbridge</t>
  </si>
  <si>
    <t>457; 722; 623</t>
  </si>
  <si>
    <t>Brazoria</t>
  </si>
  <si>
    <t>Harney</t>
  </si>
  <si>
    <t>Food Services and Drinking Places; Food and Beverage Stores; Animal Production and Aquaculture</t>
  </si>
  <si>
    <t>722; 445; 112</t>
  </si>
  <si>
    <t>Food Services and Drinking Places; Administrative and Support Services; Primary Metal Manufacturing</t>
  </si>
  <si>
    <t>722; 561; 331</t>
  </si>
  <si>
    <t>Garrett</t>
  </si>
  <si>
    <t>Food Services and Drinking Places; Construction of Buildings; Nursing and Residential Care Facilities</t>
  </si>
  <si>
    <t>722; 236; 623</t>
  </si>
  <si>
    <t>Twiggs</t>
  </si>
  <si>
    <t>Nursing and Residential Care Facilities; Truck Transportation; Forestry and Logging</t>
  </si>
  <si>
    <t>623; 484; 113</t>
  </si>
  <si>
    <t>Credit Intermediation and Related Activities; Food Services and Drinking Places; Food and Beverage Stores</t>
  </si>
  <si>
    <t>522; 722; 445</t>
  </si>
  <si>
    <t>Bates</t>
  </si>
  <si>
    <t>Nursing and Residential Care Facilities; ; Specialty Trade Contractors</t>
  </si>
  <si>
    <t>623; 455; 238</t>
  </si>
  <si>
    <t>Pawnee</t>
  </si>
  <si>
    <t>Food Services and Drinking Places; Social Assistance; Nursing and Residential Care Facilities</t>
  </si>
  <si>
    <t>722; 624; 623</t>
  </si>
  <si>
    <t xml:space="preserve">Social Assistance; Utilities; </t>
  </si>
  <si>
    <t>624; 221; 455</t>
  </si>
  <si>
    <t>Marquette</t>
  </si>
  <si>
    <t>Sarasota</t>
  </si>
  <si>
    <t>Hamlin</t>
  </si>
  <si>
    <t>Specialty Trade Contractors; Merchant Wholesalers, Nondurable Goods; Animal Production and Aquaculture</t>
  </si>
  <si>
    <t>238; 424; 112</t>
  </si>
  <si>
    <t>Dunklin</t>
  </si>
  <si>
    <t>Nursing and Residential Care Facilities; Social Assistance; Accommodation</t>
  </si>
  <si>
    <t>623; 624; 721</t>
  </si>
  <si>
    <t>Bossier</t>
  </si>
  <si>
    <t>Waseca</t>
  </si>
  <si>
    <t>Nursing and Residential Care Facilities; Food Services and Drinking Places; Food Manufacturing</t>
  </si>
  <si>
    <t>623; 722; 311</t>
  </si>
  <si>
    <t>; Accommodation; Animal Production and Aquaculture</t>
  </si>
  <si>
    <t>457; 721; 112</t>
  </si>
  <si>
    <t>Baldwin</t>
  </si>
  <si>
    <t>Missoula</t>
  </si>
  <si>
    <t>Real</t>
  </si>
  <si>
    <t xml:space="preserve">Food Services and Drinking Places; Accommodation; </t>
  </si>
  <si>
    <t>722; 721; 457</t>
  </si>
  <si>
    <t>Ambulatory Health Care Services; Merchant Wholesalers, Nondurable Goods; Food Services and Drinking Places</t>
  </si>
  <si>
    <t>621; 424; 722</t>
  </si>
  <si>
    <t>Tuolumne</t>
  </si>
  <si>
    <t>Food Services and Drinking Places; Insurance Carriers and Related Activities; Administrative and Support Services</t>
  </si>
  <si>
    <t>722; 524; 561</t>
  </si>
  <si>
    <t>Beaverhead</t>
  </si>
  <si>
    <t>Food Services and Drinking Places; Animal Production and Aquaculture; Nursing and Residential Care Facilities</t>
  </si>
  <si>
    <t>722; 112; 623</t>
  </si>
  <si>
    <t>Accommodation; Food Services and Drinking Places; Chemical Manufacturing</t>
  </si>
  <si>
    <t>721; 722; 325</t>
  </si>
  <si>
    <t>Food Services and Drinking Places; Motor Vehicle and Parts Dealers; Animal Production and Aquaculture</t>
  </si>
  <si>
    <t>722; 441; 112</t>
  </si>
  <si>
    <t>Oil and Gas Extraction; Food Services and Drinking Places; Heavy and Civil Engineering Construction</t>
  </si>
  <si>
    <t>211; 722; 237</t>
  </si>
  <si>
    <t>Food and Beverage Stores; ; Crop Production</t>
  </si>
  <si>
    <t>445; 455; 111</t>
  </si>
  <si>
    <t>Merchant Wholesalers, Durable Goods; Social Assistance; Animal Production and Aquaculture</t>
  </si>
  <si>
    <t>423; 624; 112</t>
  </si>
  <si>
    <t>Churchill</t>
  </si>
  <si>
    <t>Support Activities for Transportation; Food Services and Drinking Places; Specialty Trade Contractors</t>
  </si>
  <si>
    <t>488; 722; 238</t>
  </si>
  <si>
    <t>Obion</t>
  </si>
  <si>
    <t>Nursing and Residential Care Facilities; Merchant Wholesalers, Durable Goods; Food Services and Drinking Places</t>
  </si>
  <si>
    <t>623; 423; 722</t>
  </si>
  <si>
    <t>Beauregard</t>
  </si>
  <si>
    <t>King</t>
  </si>
  <si>
    <t>Merchant Wholesalers, Nondurable Goods; ; Forestry and Logging</t>
  </si>
  <si>
    <t>424; 455; 113</t>
  </si>
  <si>
    <t>Alachua</t>
  </si>
  <si>
    <t>Merchant Wholesalers, Nondurable Goods; Professional, Scientific, and Technical Services; Food and Beverage Stores</t>
  </si>
  <si>
    <t>424; 541; 445</t>
  </si>
  <si>
    <t>Nursing and Residential Care Facilities; Food Services and Drinking Places; Truck Transportation</t>
  </si>
  <si>
    <t>623; 722; 484</t>
  </si>
  <si>
    <t>Bonneville</t>
  </si>
  <si>
    <t>Nevada</t>
  </si>
  <si>
    <t>Food Services and Drinking Places; ; Heavy and Civil Engineering Construction</t>
  </si>
  <si>
    <t>722; 455; 237</t>
  </si>
  <si>
    <t>Ector</t>
  </si>
  <si>
    <t>Support Activities for Mining; Food Services and Drinking Places; Merchant Wholesalers, Durable Goods</t>
  </si>
  <si>
    <t>213; 722; 423</t>
  </si>
  <si>
    <t>Lafourche</t>
  </si>
  <si>
    <t>; Ambulatory Health Care Services; Nursing and Residential Care Facilities</t>
  </si>
  <si>
    <t>455; 621; 623</t>
  </si>
  <si>
    <t>Hemphill</t>
  </si>
  <si>
    <t>Support Activities for Mining; Oil and Gas Extraction; Animal Production and Aquaculture</t>
  </si>
  <si>
    <t>213; 211; 112</t>
  </si>
  <si>
    <t>Houghton</t>
  </si>
  <si>
    <t>Seward</t>
  </si>
  <si>
    <t>Mille Lacs</t>
  </si>
  <si>
    <t>Pratt</t>
  </si>
  <si>
    <t>Food Services and Drinking Places; Support Activities for Mining; Crop Production</t>
  </si>
  <si>
    <t>722; 213; 111</t>
  </si>
  <si>
    <t>Bent</t>
  </si>
  <si>
    <t>Crop Production; Ambulatory Health Care Services; Utilities</t>
  </si>
  <si>
    <t>111; 621; 221</t>
  </si>
  <si>
    <t>Oklahoma</t>
  </si>
  <si>
    <t>Loudoun</t>
  </si>
  <si>
    <t>Food Services and Drinking Places; Support Activities for Transportation; Merchant Wholesalers, Durable Goods</t>
  </si>
  <si>
    <t>722; 488; 423</t>
  </si>
  <si>
    <t>St. Lucie</t>
  </si>
  <si>
    <t>Merchant Wholesalers, Nondurable Goods; Food Services and Drinking Places; Nursing and Residential Care Facilities</t>
  </si>
  <si>
    <t>424; 722; 623</t>
  </si>
  <si>
    <t>Harford</t>
  </si>
  <si>
    <t>Teton</t>
  </si>
  <si>
    <t>Merchant Wholesalers, Nondurable Goods; Nursing and Residential Care Facilities; Food Services and Drinking Places</t>
  </si>
  <si>
    <t>424; 623; 722</t>
  </si>
  <si>
    <t>Brazos</t>
  </si>
  <si>
    <t>Pennington</t>
  </si>
  <si>
    <t>Kennebec</t>
  </si>
  <si>
    <t>Stone</t>
  </si>
  <si>
    <t>Bullock</t>
  </si>
  <si>
    <t>Ambulatory Health Care Services; Food Services and Drinking Places; Food and Beverage Stores</t>
  </si>
  <si>
    <t>621; 722; 445</t>
  </si>
  <si>
    <t>Food Services and Drinking Places; Credit Intermediation and Related Activities; Construction of Buildings</t>
  </si>
  <si>
    <t>722; 522; 236</t>
  </si>
  <si>
    <t>Garland</t>
  </si>
  <si>
    <t>Dillon</t>
  </si>
  <si>
    <t>Food Services and Drinking Places; Amusement, Gambling, and Recreation Industries; Ambulatory Health Care Services</t>
  </si>
  <si>
    <t>722; 713; 621</t>
  </si>
  <si>
    <t>Chowan</t>
  </si>
  <si>
    <t>Merchant Wholesalers, Nondurable Goods; Food Services and Drinking Places; Motor Vehicle and Parts Dealers</t>
  </si>
  <si>
    <t>424; 722; 441</t>
  </si>
  <si>
    <t>Converse</t>
  </si>
  <si>
    <t>Support Activities for Mining; Mining (except Oil and Gas); Food Services and Drinking Places</t>
  </si>
  <si>
    <t>213; 212; 722</t>
  </si>
  <si>
    <t>; Truck Transportation; Ambulatory Health Care Services</t>
  </si>
  <si>
    <t>455; 484; 621</t>
  </si>
  <si>
    <t>Caddo</t>
  </si>
  <si>
    <t>McCormick</t>
  </si>
  <si>
    <t>Food and Beverage Stores; Food Services and Drinking Places; Ambulatory Health Care Services</t>
  </si>
  <si>
    <t>445; 722; 621</t>
  </si>
  <si>
    <t>Zavala</t>
  </si>
  <si>
    <t>Ambulatory Health Care Services; Food Services and Drinking Places; Support Activities for Mining</t>
  </si>
  <si>
    <t>621; 722; 213</t>
  </si>
  <si>
    <t>Specialty Trade Contractors; Professional, Scientific, and Technical Services; Administrative and Support Services</t>
  </si>
  <si>
    <t>238; 541; 561</t>
  </si>
  <si>
    <t xml:space="preserve">Construction of Buildings; Professional, Scientific, and Technical Services; </t>
  </si>
  <si>
    <t>236; 541; 455</t>
  </si>
  <si>
    <t>Moffat</t>
  </si>
  <si>
    <t>Chaves</t>
  </si>
  <si>
    <t>Charleston</t>
  </si>
  <si>
    <t>238; 623; 457</t>
  </si>
  <si>
    <t>Bulloch</t>
  </si>
  <si>
    <t>Ozark</t>
  </si>
  <si>
    <t>Accommodation; ; Ambulatory Health Care Services</t>
  </si>
  <si>
    <t>721; 457; 621</t>
  </si>
  <si>
    <t>Conejos</t>
  </si>
  <si>
    <t>Specialty Trade Contractors; Accommodation; Crop Production</t>
  </si>
  <si>
    <t>238; 721; 111</t>
  </si>
  <si>
    <t>Valencia</t>
  </si>
  <si>
    <t>Social Assistance; Specialty Trade Contractors; Food Services and Drinking Places</t>
  </si>
  <si>
    <t>624; 238; 722</t>
  </si>
  <si>
    <t>La Salle</t>
  </si>
  <si>
    <t>Sutton</t>
  </si>
  <si>
    <t>Support Activities for Mining; Accommodation; Food Services and Drinking Places</t>
  </si>
  <si>
    <t>213; 721; 722</t>
  </si>
  <si>
    <t>Bennington</t>
  </si>
  <si>
    <t>Tangipahoa</t>
  </si>
  <si>
    <t>Forrest</t>
  </si>
  <si>
    <t>Heavy and Civil Engineering Construction; Support Activities for Mining; Animal Production and Aquaculture</t>
  </si>
  <si>
    <t>237; 213; 112</t>
  </si>
  <si>
    <t>Waste Management and Remediation Services; Nursing and Residential Care Facilities; Food Services and Drinking Places</t>
  </si>
  <si>
    <t>562; 623; 722</t>
  </si>
  <si>
    <t>Kittson</t>
  </si>
  <si>
    <t>Crop Production; Religious, Grantmaking, Civic, Professional, and Similar Organizations; Specialty Trade Contractors</t>
  </si>
  <si>
    <t>111; 813; 238</t>
  </si>
  <si>
    <t>Harnett</t>
  </si>
  <si>
    <t>Crockett</t>
  </si>
  <si>
    <t>Food Services and Drinking Places; Support Activities for Mining; Accommodation</t>
  </si>
  <si>
    <t>722; 213; 721</t>
  </si>
  <si>
    <t>Specialty Trade Contractors; Ambulatory Health Care Services; Food and Beverage Stores</t>
  </si>
  <si>
    <t>238; 621; 445</t>
  </si>
  <si>
    <t>Allegheny</t>
  </si>
  <si>
    <t>Pima</t>
  </si>
  <si>
    <t>; Food Services and Drinking Places; Ambulatory Health Care Services</t>
  </si>
  <si>
    <t>457; 722; 621</t>
  </si>
  <si>
    <t>Bledsoe</t>
  </si>
  <si>
    <t>Food Services and Drinking Places; Heavy and Civil Engineering Construction; Animal Production and Aquaculture</t>
  </si>
  <si>
    <t>722; 237; 112</t>
  </si>
  <si>
    <t>Cottonwood</t>
  </si>
  <si>
    <t>Wicomico</t>
  </si>
  <si>
    <t>San Patricio</t>
  </si>
  <si>
    <t>Specialty Trade Contractors; Heavy and Civil Engineering Construction; Food Services and Drinking Places</t>
  </si>
  <si>
    <t>238; 237; 722</t>
  </si>
  <si>
    <t>Food Services and Drinking Places; Merchant Wholesalers, Durable Goods; Professional, Scientific, and Technical Services</t>
  </si>
  <si>
    <t>722; 423; 541</t>
  </si>
  <si>
    <t>Chemical Manufacturing; Administrative and Support Services; Specialty Trade Contractors</t>
  </si>
  <si>
    <t>325; 561; 238</t>
  </si>
  <si>
    <t>Hospitals; Professional, Scientific, and Technical Services; Educational Services</t>
  </si>
  <si>
    <t>622; 541; 611</t>
  </si>
  <si>
    <t>Charles City</t>
  </si>
  <si>
    <t>Specialty Trade Contractors; Truck Transportation; Crop Production</t>
  </si>
  <si>
    <t>238; 484; 111</t>
  </si>
  <si>
    <t>Hughes</t>
  </si>
  <si>
    <t>Breckinridge</t>
  </si>
  <si>
    <t xml:space="preserve">Specialty Trade Contractors; Ambulatory Health Care Services; </t>
  </si>
  <si>
    <t>238; 621; 455</t>
  </si>
  <si>
    <t>Collier</t>
  </si>
  <si>
    <t>Roane</t>
  </si>
  <si>
    <t>Norman</t>
  </si>
  <si>
    <t>Nursing and Residential Care Facilities; Crop Production; Credit Intermediation and Related Activities</t>
  </si>
  <si>
    <t>623; 111; 522</t>
  </si>
  <si>
    <t>Duval</t>
  </si>
  <si>
    <t>722; 457; 541</t>
  </si>
  <si>
    <t>Merchant Wholesalers, Durable Goods; Specialty Trade Contractors; Heavy and Civil Engineering Construction</t>
  </si>
  <si>
    <t>423; 238; 237</t>
  </si>
  <si>
    <t>Hettinger</t>
  </si>
  <si>
    <t>Crop Production; Professional, Scientific, and Technical Services; Food and Beverage Stores</t>
  </si>
  <si>
    <t>111; 541; 445</t>
  </si>
  <si>
    <t>Nursing and Residential Care Facilities; Ambulatory Health Care Services; Social Assistance</t>
  </si>
  <si>
    <t>623; 621; 624</t>
  </si>
  <si>
    <t>Nye</t>
  </si>
  <si>
    <t>Professional, Scientific, and Technical Services; Mining (except Oil and Gas); Food Services and Drinking Places</t>
  </si>
  <si>
    <t>541; 212; 722</t>
  </si>
  <si>
    <t>Charles Mix</t>
  </si>
  <si>
    <t xml:space="preserve">Construction of Buildings; Merchant Wholesalers, Nondurable Goods; </t>
  </si>
  <si>
    <t>236; 424; 457</t>
  </si>
  <si>
    <t>Mohave</t>
  </si>
  <si>
    <t>Specialty Trade Contractors; ; Crop Production</t>
  </si>
  <si>
    <t>238; 455; 111</t>
  </si>
  <si>
    <t>Suwannee</t>
  </si>
  <si>
    <t>Ambulatory Health Care Services; Specialty Trade Contractors; Food Services and Drinking Places</t>
  </si>
  <si>
    <t>621; 238; 722</t>
  </si>
  <si>
    <t>; Food Services and Drinking Places; Animal Production and Aquaculture</t>
  </si>
  <si>
    <t>457; 722; 112</t>
  </si>
  <si>
    <t>; Professional, Scientific, and Technical Services; Nursing and Residential Care Facilities</t>
  </si>
  <si>
    <t>455; 541; 623</t>
  </si>
  <si>
    <t>Oregon</t>
  </si>
  <si>
    <t xml:space="preserve">Nursing and Residential Care Facilities; Social Assistance; </t>
  </si>
  <si>
    <t>623; 624; 455</t>
  </si>
  <si>
    <t>Merchant Wholesalers, Durable Goods; Ambulatory Health Care Services; Social Assistance</t>
  </si>
  <si>
    <t>423; 621; 624</t>
  </si>
  <si>
    <t>Food Services and Drinking Places; Professional, Scientific, and Technical Services; Animal Production and Aquaculture</t>
  </si>
  <si>
    <t>722; 541; 112</t>
  </si>
  <si>
    <t>New Kent</t>
  </si>
  <si>
    <t>Covington</t>
  </si>
  <si>
    <t>Food Services and Drinking Places; Ambulatory Health Care Services; Utilities</t>
  </si>
  <si>
    <t>722; 621; 221</t>
  </si>
  <si>
    <t>Saratoga</t>
  </si>
  <si>
    <t>Pembina</t>
  </si>
  <si>
    <t>Barren</t>
  </si>
  <si>
    <t>Poinsett</t>
  </si>
  <si>
    <t>722; 424; 455</t>
  </si>
  <si>
    <t>El Dorado</t>
  </si>
  <si>
    <t>Broadwater</t>
  </si>
  <si>
    <t>Food Services and Drinking Places; Specialty Trade Contractors; Motor Vehicle and Parts Dealers</t>
  </si>
  <si>
    <t>722; 238; 441</t>
  </si>
  <si>
    <t>Administrative and Support Services; Warehousing and Storage; Food Services and Drinking Places</t>
  </si>
  <si>
    <t>561; 493; 722</t>
  </si>
  <si>
    <t>Nursing and Residential Care Facilities; Specialty Trade Contractors; Construction of Buildings</t>
  </si>
  <si>
    <t>623; 238; 236</t>
  </si>
  <si>
    <t>Cloud</t>
  </si>
  <si>
    <t>Food Services and Drinking Places; Nursing and Residential Care Facilities; Merchant Wholesalers, Nondurable Goods</t>
  </si>
  <si>
    <t>722; 623; 424</t>
  </si>
  <si>
    <t>Warehousing and Storage; Utilities; Food Services and Drinking Places</t>
  </si>
  <si>
    <t>493; 221; 722</t>
  </si>
  <si>
    <t>Wilkin</t>
  </si>
  <si>
    <t>Crop Production; Nursing and Residential Care Facilities; Specialty Trade Contractors</t>
  </si>
  <si>
    <t>111; 623; 238</t>
  </si>
  <si>
    <t>McCook</t>
  </si>
  <si>
    <t>Nursing and Residential Care Facilities; Animal Production and Aquaculture; Merchant Wholesalers, Nondurable Goods</t>
  </si>
  <si>
    <t>623; 112; 424</t>
  </si>
  <si>
    <t>Professional, Scientific, and Technical Services; Administrative and Support Services; Educational Services</t>
  </si>
  <si>
    <t>541; 561; 611</t>
  </si>
  <si>
    <t>Woodruff</t>
  </si>
  <si>
    <t>Ambulatory Health Care Services; Crop Production; Merchant Wholesalers, Nondurable Goods</t>
  </si>
  <si>
    <t>621; 111; 424</t>
  </si>
  <si>
    <t>Granite</t>
  </si>
  <si>
    <t>Food Services and Drinking Places; ; Construction of Buildings</t>
  </si>
  <si>
    <t>722; 458; 236</t>
  </si>
  <si>
    <t>Gila</t>
  </si>
  <si>
    <t xml:space="preserve">Food Services and Drinking Places; Mining (except Oil and Gas); </t>
  </si>
  <si>
    <t>722; 212; 455</t>
  </si>
  <si>
    <t>St. Bernard</t>
  </si>
  <si>
    <t>Specialty Trade Contractors; ; Food and Beverage Stores</t>
  </si>
  <si>
    <t>238; 455; 445</t>
  </si>
  <si>
    <t>San Mateo</t>
  </si>
  <si>
    <t>; Crop Production; Food Services and Drinking Places</t>
  </si>
  <si>
    <t>457; 111; 722</t>
  </si>
  <si>
    <t>623; 722; 457</t>
  </si>
  <si>
    <t>Fauquier</t>
  </si>
  <si>
    <t>Placer</t>
  </si>
  <si>
    <t>Nursing and Residential Care Facilities; Food Services and Drinking Places; Merchant Wholesalers, Nondurable Goods</t>
  </si>
  <si>
    <t>623; 722; 424</t>
  </si>
  <si>
    <t>Calcasieu</t>
  </si>
  <si>
    <t>Goshen</t>
  </si>
  <si>
    <t>St. Landry</t>
  </si>
  <si>
    <t>Pickaway</t>
  </si>
  <si>
    <t>Hidalgo</t>
  </si>
  <si>
    <t>Accommodation; Food Services and Drinking Places; Animal Production and Aquaculture</t>
  </si>
  <si>
    <t>721; 722; 112</t>
  </si>
  <si>
    <t>McIntosh</t>
  </si>
  <si>
    <t>Merchant Wholesalers, Durable Goods; Merchant Wholesalers, Nondurable Goods; Animal Production and Aquaculture</t>
  </si>
  <si>
    <t>423; 424; 112</t>
  </si>
  <si>
    <t>Accommodation; Food and Beverage Stores; Animal Production and Aquaculture</t>
  </si>
  <si>
    <t>721; 445; 112</t>
  </si>
  <si>
    <t>Bannock</t>
  </si>
  <si>
    <t>Stutsman</t>
  </si>
  <si>
    <t>Educational Services; Food Services and Drinking Places; Nursing and Residential Care Facilities</t>
  </si>
  <si>
    <t>611; 722; 623</t>
  </si>
  <si>
    <t>Del Norte</t>
  </si>
  <si>
    <t>Accommodation; Crop Production; Food Services and Drinking Places</t>
  </si>
  <si>
    <t>721; 111; 722</t>
  </si>
  <si>
    <t>Securities, Commodity Contracts, and Other Financial Investments and Related Activities; Food Services and Drinking Places; Professional, Scientific, and Technical Services</t>
  </si>
  <si>
    <t>523; 722; 541</t>
  </si>
  <si>
    <t>Truck Transportation; Nursing and Residential Care Facilities; Animal Production and Aquaculture</t>
  </si>
  <si>
    <t>484; 623; 112</t>
  </si>
  <si>
    <t>Wake</t>
  </si>
  <si>
    <t>Tunica</t>
  </si>
  <si>
    <t>Accommodation; Administrative and Support Services; Crop Production</t>
  </si>
  <si>
    <t>721; 561; 111</t>
  </si>
  <si>
    <t>Irion</t>
  </si>
  <si>
    <t>New Hanover</t>
  </si>
  <si>
    <t>Educational Services; Food Services and Drinking Places; Chemical Manufacturing</t>
  </si>
  <si>
    <t>611; 722; 325</t>
  </si>
  <si>
    <t>Cabell</t>
  </si>
  <si>
    <t>Phelps</t>
  </si>
  <si>
    <t>Merchant Wholesalers, Durable Goods; Ambulatory Health Care Services; Animal Production and Aquaculture</t>
  </si>
  <si>
    <t>423; 621; 112</t>
  </si>
  <si>
    <t>Chesapeake</t>
  </si>
  <si>
    <t>Mineral</t>
  </si>
  <si>
    <t xml:space="preserve">Accommodation; Food Services and Drinking Places; </t>
  </si>
  <si>
    <t>721; 722; 457</t>
  </si>
  <si>
    <t xml:space="preserve">Food Services and Drinking Places; Utilities; </t>
  </si>
  <si>
    <t>722; 221; 455</t>
  </si>
  <si>
    <t>Dauphin</t>
  </si>
  <si>
    <t>Hospitals; Social Assistance; Food Services and Drinking Places</t>
  </si>
  <si>
    <t>622; 624; 722</t>
  </si>
  <si>
    <t>Randall</t>
  </si>
  <si>
    <t>Summers</t>
  </si>
  <si>
    <t>Food Services and Drinking Places; Utilities; Food and Beverage Stores</t>
  </si>
  <si>
    <t>722; 221; 445</t>
  </si>
  <si>
    <t>Sacramento</t>
  </si>
  <si>
    <t>Sarpy</t>
  </si>
  <si>
    <t>Specialty Trade Contractors; Food Services and Drinking Places; Truck Transportation</t>
  </si>
  <si>
    <t>238; 722; 484</t>
  </si>
  <si>
    <t>Stillwater</t>
  </si>
  <si>
    <t>Milam</t>
  </si>
  <si>
    <t>Construction of Buildings; Food Services and Drinking Places; Nursing and Residential Care Facilities</t>
  </si>
  <si>
    <t>236; 722; 623</t>
  </si>
  <si>
    <t>Educational Services; Food Services and Drinking Places; Administrative and Support Services</t>
  </si>
  <si>
    <t>611; 722; 561</t>
  </si>
  <si>
    <t>Food and Beverage Stores; Ambulatory Health Care Services; Animal Production and Aquaculture</t>
  </si>
  <si>
    <t>445; 621; 112</t>
  </si>
  <si>
    <t>Concho</t>
  </si>
  <si>
    <t>Rockland</t>
  </si>
  <si>
    <t>Ambulatory Health Care Services; Social Assistance; Professional, Scientific, and Technical Services</t>
  </si>
  <si>
    <t>621; 624; 541</t>
  </si>
  <si>
    <t>St. Francois</t>
  </si>
  <si>
    <t>Menard</t>
  </si>
  <si>
    <t>Food and Beverage Stores; Food Services and Drinking Places; Animal Production and Aquaculture</t>
  </si>
  <si>
    <t>445; 722; 112</t>
  </si>
  <si>
    <t>Food Services and Drinking Places; Credit Intermediation and Related Activities; Ambulatory Health Care Services</t>
  </si>
  <si>
    <t>722; 522; 621</t>
  </si>
  <si>
    <t>Atoka</t>
  </si>
  <si>
    <t>Alcorn</t>
  </si>
  <si>
    <t>Bexar</t>
  </si>
  <si>
    <t>Specialty Trade Contractors; Food Services and Drinking Places; Amusement, Gambling, and Recreation Industries</t>
  </si>
  <si>
    <t>238; 722; 713</t>
  </si>
  <si>
    <t>Social Assistance; Food Services and Drinking Places; Nursing and Residential Care Facilities</t>
  </si>
  <si>
    <t>624; 722; 623</t>
  </si>
  <si>
    <t>Ambulatory Health Care Services; Food Services and Drinking Places; Motor Vehicle and Parts Dealers</t>
  </si>
  <si>
    <t>621; 722; 441</t>
  </si>
  <si>
    <t>Food Services and Drinking Places; Professional, Scientific, and Technical Services; Transportation Equipment Manufacturing</t>
  </si>
  <si>
    <t>722; 541; 336</t>
  </si>
  <si>
    <t>San Juan</t>
  </si>
  <si>
    <t>Sandoval</t>
  </si>
  <si>
    <t>Food Services and Drinking Places; Nursing and Residential Care Facilities; Motor Vehicle and Parts Dealers</t>
  </si>
  <si>
    <t>722; 623; 441</t>
  </si>
  <si>
    <t>Food Services and Drinking Places; Accommodation; Food and Beverage Stores</t>
  </si>
  <si>
    <t>722; 721; 445</t>
  </si>
  <si>
    <t>Hockley</t>
  </si>
  <si>
    <t>Support Activities for Mining; Food Services and Drinking Places; Oil and Gas Extraction</t>
  </si>
  <si>
    <t>213; 722; 211</t>
  </si>
  <si>
    <t>Palm Beach</t>
  </si>
  <si>
    <t>Grand Forks</t>
  </si>
  <si>
    <t>Professional, Scientific, and Technical Services; Merchant Wholesalers, Durable Goods; Specialty Trade Contractors</t>
  </si>
  <si>
    <t>541; 423; 238</t>
  </si>
  <si>
    <t>Rensselaer</t>
  </si>
  <si>
    <t>New London</t>
  </si>
  <si>
    <t>Crop Production; Food Services and Drinking Places; Truck Transportation</t>
  </si>
  <si>
    <t>111; 722; 484</t>
  </si>
  <si>
    <t>Food Services and Drinking Places; Nursing and Residential Care Facilities; Truck Transportation</t>
  </si>
  <si>
    <t>722; 623; 484</t>
  </si>
  <si>
    <t>Kitsap</t>
  </si>
  <si>
    <t>Ambulatory Health Care Services; Accommodation; Mining (except Oil and Gas)</t>
  </si>
  <si>
    <t>621; 721; 212</t>
  </si>
  <si>
    <t>Otero</t>
  </si>
  <si>
    <t>Food Services and Drinking Places; Ambulatory Health Care Services; Merchant Wholesalers, Nondurable Goods</t>
  </si>
  <si>
    <t>722; 621; 424</t>
  </si>
  <si>
    <t>Food and Beverage Stores; Ambulatory Health Care Services; Specialty Trade Contractors</t>
  </si>
  <si>
    <t>445; 621; 238</t>
  </si>
  <si>
    <t>Halifax</t>
  </si>
  <si>
    <t>Izard</t>
  </si>
  <si>
    <t>Ambulatory Health Care Services; Nursing and Residential Care Facilities; Real Estate</t>
  </si>
  <si>
    <t>621; 623; 531</t>
  </si>
  <si>
    <t>Kingman</t>
  </si>
  <si>
    <t>Queen Anne's</t>
  </si>
  <si>
    <t>Clatsop</t>
  </si>
  <si>
    <t>722; 721; 455</t>
  </si>
  <si>
    <t>Butts</t>
  </si>
  <si>
    <t xml:space="preserve">Building Material and Garden Equipment and Supplies Dealers; Truck Transportation; </t>
  </si>
  <si>
    <t>444; 484; 457</t>
  </si>
  <si>
    <t>Bernalillo</t>
  </si>
  <si>
    <t>St. John the Baptist</t>
  </si>
  <si>
    <t>Chemical Manufacturing; Food Services and Drinking Places; Administrative and Support Services</t>
  </si>
  <si>
    <t>325; 722; 561</t>
  </si>
  <si>
    <t>Food and Beverage Stores; ; Social Assistance</t>
  </si>
  <si>
    <t>445; 457; 624</t>
  </si>
  <si>
    <t>Georgetown</t>
  </si>
  <si>
    <t>Upton</t>
  </si>
  <si>
    <t xml:space="preserve">Oil and Gas Extraction; Truck Transportation; </t>
  </si>
  <si>
    <t>211; 484; 457</t>
  </si>
  <si>
    <t>Rapides</t>
  </si>
  <si>
    <t>Specialty Trade Contractors; Professional, Scientific, and Technical Services; Merchant Wholesalers, Durable Goods</t>
  </si>
  <si>
    <t>238; 541; 423</t>
  </si>
  <si>
    <t>Miami-Dade</t>
  </si>
  <si>
    <t>Schoolcraft</t>
  </si>
  <si>
    <t>722; 457; 621</t>
  </si>
  <si>
    <t xml:space="preserve">Professional, Scientific, and Technical Services; Specialty Trade Contractors; </t>
  </si>
  <si>
    <t>541; 238; 457</t>
  </si>
  <si>
    <t>Greenup</t>
  </si>
  <si>
    <t>Ambulatory Health Care Services; Nursing and Residential Care Facilities; Food and Beverage Stores</t>
  </si>
  <si>
    <t>621; 623; 445</t>
  </si>
  <si>
    <t>Young</t>
  </si>
  <si>
    <t>Support Activities for Mining; ; Ambulatory Health Care Services</t>
  </si>
  <si>
    <t>213; 455; 621</t>
  </si>
  <si>
    <t>Wakulla</t>
  </si>
  <si>
    <t>Merchant Wholesalers, Nondurable Goods; ; Nursing and Residential Care Facilities</t>
  </si>
  <si>
    <t>424; 457; 623</t>
  </si>
  <si>
    <t>Newport News</t>
  </si>
  <si>
    <t>Fluvanna</t>
  </si>
  <si>
    <t>Specialty Trade Contractors; Administrative and Support Services; Educational Services</t>
  </si>
  <si>
    <t>238; 561; 611</t>
  </si>
  <si>
    <t>Boyle</t>
  </si>
  <si>
    <t>Lampasas</t>
  </si>
  <si>
    <t>Hudson</t>
  </si>
  <si>
    <t>Credit Intermediation and Related Activities; Food Services and Drinking Places; Professional, Scientific, and Technical Services</t>
  </si>
  <si>
    <t>522; 722; 541</t>
  </si>
  <si>
    <t>Cochise</t>
  </si>
  <si>
    <t>Gilmer</t>
  </si>
  <si>
    <t>Wasatch</t>
  </si>
  <si>
    <t>Merchant Wholesalers, Nondurable Goods; Ambulatory Health Care Services; Food Services and Drinking Places</t>
  </si>
  <si>
    <t>424; 621; 722</t>
  </si>
  <si>
    <t>Kerr</t>
  </si>
  <si>
    <t>Natrona</t>
  </si>
  <si>
    <t>Garvin</t>
  </si>
  <si>
    <t>Truck Transportation; Nursing and Residential Care Facilities; Food Services and Drinking Places</t>
  </si>
  <si>
    <t>484; 623; 722</t>
  </si>
  <si>
    <t>Credit Intermediation and Related Activities; Crop Production; Food and Beverage Stores</t>
  </si>
  <si>
    <t>522; 111; 445</t>
  </si>
  <si>
    <t>Penobscot</t>
  </si>
  <si>
    <t>Inyo</t>
  </si>
  <si>
    <t>Victoria</t>
  </si>
  <si>
    <t>Food Services and Drinking Places; Ambulatory Health Care Services; Support Activities for Mining</t>
  </si>
  <si>
    <t>722; 621; 213</t>
  </si>
  <si>
    <t>Broward</t>
  </si>
  <si>
    <t>New Castle</t>
  </si>
  <si>
    <t>Credit Intermediation and Related Activities; Professional, Scientific, and Technical Services; Food Services and Drinking Places</t>
  </si>
  <si>
    <t>522; 541; 722</t>
  </si>
  <si>
    <t>Pitt</t>
  </si>
  <si>
    <t>Pamlico</t>
  </si>
  <si>
    <t>Ambulatory Health Care Services; ; Nursing and Residential Care Facilities</t>
  </si>
  <si>
    <t>621; 455; 623</t>
  </si>
  <si>
    <t>Social Assistance; ; Food Services and Drinking Places</t>
  </si>
  <si>
    <t>624; 455; 722</t>
  </si>
  <si>
    <t>Food Services and Drinking Places; Social Assistance; Educational Services</t>
  </si>
  <si>
    <t>722; 624; 611</t>
  </si>
  <si>
    <t>Henrico</t>
  </si>
  <si>
    <t>Atascosa</t>
  </si>
  <si>
    <t>Support Activities for Mining; Food Services and Drinking Places; Food and Beverage Stores</t>
  </si>
  <si>
    <t>213; 722; 445</t>
  </si>
  <si>
    <t>Olmsted</t>
  </si>
  <si>
    <t>Cobb</t>
  </si>
  <si>
    <t>Yellowstone</t>
  </si>
  <si>
    <t>Morton</t>
  </si>
  <si>
    <t>Food Services and Drinking Places; Professional, Scientific, and Technical Services; Nursing and Residential Care Facilities</t>
  </si>
  <si>
    <t>722; 541; 623</t>
  </si>
  <si>
    <t>Caribou</t>
  </si>
  <si>
    <t>Construction of Buildings; Specialty Trade Contractors; Food and Beverage Stores</t>
  </si>
  <si>
    <t>236; 238; 445</t>
  </si>
  <si>
    <t>Bullitt</t>
  </si>
  <si>
    <t>Modoc</t>
  </si>
  <si>
    <t>Jo Daviess</t>
  </si>
  <si>
    <t>Bowie</t>
  </si>
  <si>
    <t>Somervell</t>
  </si>
  <si>
    <t>Baylor</t>
  </si>
  <si>
    <t>621; 722; 457</t>
  </si>
  <si>
    <t>Nursing and Residential Care Facilities; Food Services and Drinking Places; Credit Intermediation and Related Activities</t>
  </si>
  <si>
    <t>623; 722; 522</t>
  </si>
  <si>
    <t>Otsego</t>
  </si>
  <si>
    <t>Baltimore</t>
  </si>
  <si>
    <t>Indian River</t>
  </si>
  <si>
    <t>Portsmouth</t>
  </si>
  <si>
    <t xml:space="preserve">Professional, Scientific, and Technical Services; Food Services and Drinking Places; </t>
  </si>
  <si>
    <t>541; 722; 455</t>
  </si>
  <si>
    <t>Administrative and Support Services; Amusement, Gambling, and Recreation Industries; Food Services and Drinking Places</t>
  </si>
  <si>
    <t>561; 713; 722</t>
  </si>
  <si>
    <t>Pasco</t>
  </si>
  <si>
    <t>Food Services and Drinking Places; Truck Transportation; Professional, Scientific, and Technical Services</t>
  </si>
  <si>
    <t>722; 484; 541</t>
  </si>
  <si>
    <t>Food Services and Drinking Places; ; Oil and Gas Extraction</t>
  </si>
  <si>
    <t>722; 457; 211</t>
  </si>
  <si>
    <t>Rains</t>
  </si>
  <si>
    <t>Heavy and Civil Engineering Construction; Specialty Trade Contractors; Food Services and Drinking Places</t>
  </si>
  <si>
    <t>237; 238; 722</t>
  </si>
  <si>
    <t>Monmouth</t>
  </si>
  <si>
    <t>Mills</t>
  </si>
  <si>
    <t>Dooly</t>
  </si>
  <si>
    <t>Crop Production; ; Repair and Maintenance</t>
  </si>
  <si>
    <t>111; 457; 811</t>
  </si>
  <si>
    <t>Nassau</t>
  </si>
  <si>
    <t>Pemiscot</t>
  </si>
  <si>
    <t>Traverse</t>
  </si>
  <si>
    <t>Nursing and Residential Care Facilities; Ambulatory Health Care Services; Crop Production</t>
  </si>
  <si>
    <t>623; 621; 111</t>
  </si>
  <si>
    <t>Pender</t>
  </si>
  <si>
    <t>Glynn</t>
  </si>
  <si>
    <t>Heavy and Civil Engineering Construction; Food Services and Drinking Places; Animal Production and Aquaculture</t>
  </si>
  <si>
    <t>237; 722; 112</t>
  </si>
  <si>
    <t>Air Transportation; Food Services and Drinking Places; Administrative and Support Services</t>
  </si>
  <si>
    <t>481; 722; 561</t>
  </si>
  <si>
    <t>Treutlen</t>
  </si>
  <si>
    <t>Autauga</t>
  </si>
  <si>
    <t>Neshoba</t>
  </si>
  <si>
    <t xml:space="preserve">Food Services and Drinking Places; Construction of Buildings; </t>
  </si>
  <si>
    <t>722; 236; 455</t>
  </si>
  <si>
    <t>Frio</t>
  </si>
  <si>
    <t>Support Activities for Mining; Food Services and Drinking Places; Truck Transportation</t>
  </si>
  <si>
    <t>213; 722; 484</t>
  </si>
  <si>
    <t>Social Assistance; ; Merchant Wholesalers, Nondurable Goods</t>
  </si>
  <si>
    <t>624; 455; 424</t>
  </si>
  <si>
    <t>Sagadahoc</t>
  </si>
  <si>
    <t>Food Services and Drinking Places; Professional, Scientific, and Technical Services; Heavy and Civil Engineering Construction</t>
  </si>
  <si>
    <t>722; 541; 237</t>
  </si>
  <si>
    <t>Specialty Trade Contractors; Nursing and Residential Care Facilities; Repair and Maintenance</t>
  </si>
  <si>
    <t>238; 623; 811</t>
  </si>
  <si>
    <t>Lubbock</t>
  </si>
  <si>
    <t>Yazoo</t>
  </si>
  <si>
    <t>Food Services and Drinking Places; Accommodation; Amusement, Gambling, and Recreation Industries</t>
  </si>
  <si>
    <t>722; 721; 713</t>
  </si>
  <si>
    <t>Perkins</t>
  </si>
  <si>
    <t>Merchant Wholesalers, Nondurable Goods; Merchant Wholesalers, Durable Goods; Crop Production</t>
  </si>
  <si>
    <t>424; 423; 111</t>
  </si>
  <si>
    <t>Fentress</t>
  </si>
  <si>
    <t>Ambulatory Health Care Services; ; Food Services and Drinking Places</t>
  </si>
  <si>
    <t>621; 455; 722</t>
  </si>
  <si>
    <t>Specialty Trade Contractors; Ambulatory Health Care Services; Nursing and Residential Care Facilities</t>
  </si>
  <si>
    <t>238; 621; 623</t>
  </si>
  <si>
    <t>Lassen</t>
  </si>
  <si>
    <t>Cecil</t>
  </si>
  <si>
    <t>Food Services and Drinking Places; Warehousing and Storage; Food and Beverage Stores</t>
  </si>
  <si>
    <t>722; 493; 445</t>
  </si>
  <si>
    <t>Food Services and Drinking Places; ; Merchant Wholesalers, Nondurable Goods</t>
  </si>
  <si>
    <t>722; 455; 424</t>
  </si>
  <si>
    <t>Eddy</t>
  </si>
  <si>
    <t>Support Activities for Mining; Oil and Gas Extraction; Specialty Trade Contractors</t>
  </si>
  <si>
    <t>213; 211; 238</t>
  </si>
  <si>
    <t>Santa Rosa</t>
  </si>
  <si>
    <t>Catron</t>
  </si>
  <si>
    <t>; Food Services and Drinking Places; Construction of Buildings</t>
  </si>
  <si>
    <t>457; 722; 236</t>
  </si>
  <si>
    <t>Presidio</t>
  </si>
  <si>
    <t>Specialty Trade Contractors; Professional, Scientific, and Technical Services; Food Services and Drinking Places</t>
  </si>
  <si>
    <t>238; 541; 722</t>
  </si>
  <si>
    <t>Muscogee</t>
  </si>
  <si>
    <t>Hempstead</t>
  </si>
  <si>
    <t>Denver</t>
  </si>
  <si>
    <t>Chaffee</t>
  </si>
  <si>
    <t>Food Services and Drinking Places; Amusement, Gambling, and Recreation Industries; Accommodation</t>
  </si>
  <si>
    <t>722; 713; 721</t>
  </si>
  <si>
    <t>Okmulgee</t>
  </si>
  <si>
    <t>Cascade</t>
  </si>
  <si>
    <t>Peach</t>
  </si>
  <si>
    <t>Contra Costa</t>
  </si>
  <si>
    <t>Tripp</t>
  </si>
  <si>
    <t>Hendricks</t>
  </si>
  <si>
    <t xml:space="preserve">Warehousing and Storage; Food Services and Drinking Places; </t>
  </si>
  <si>
    <t>493; 722; 455</t>
  </si>
  <si>
    <t>Trigg</t>
  </si>
  <si>
    <t xml:space="preserve">Food Services and Drinking Places; Food and Beverage Stores; </t>
  </si>
  <si>
    <t>722; 445; 457</t>
  </si>
  <si>
    <t>Socorro</t>
  </si>
  <si>
    <t>Little River</t>
  </si>
  <si>
    <t>722; 455; 457</t>
  </si>
  <si>
    <t>De Witt</t>
  </si>
  <si>
    <t>Specialty Trade Contractors; Motor Vehicle and Parts Dealers; Merchant Wholesalers, Durable Goods</t>
  </si>
  <si>
    <t>238; 441; 423</t>
  </si>
  <si>
    <t>Roseau</t>
  </si>
  <si>
    <t>Keith</t>
  </si>
  <si>
    <t>Lac qui Parle</t>
  </si>
  <si>
    <t>Nursing and Residential Care Facilities; Merchant Wholesalers, Nondurable Goods; Merchant Wholesalers, Durable Goods</t>
  </si>
  <si>
    <t>623; 424; 423</t>
  </si>
  <si>
    <t>Pearl River</t>
  </si>
  <si>
    <t>La Plata</t>
  </si>
  <si>
    <t>Emmons</t>
  </si>
  <si>
    <t>Merchant Wholesalers, Nondurable Goods; Crop Production; Food and Beverage Stores</t>
  </si>
  <si>
    <t>424; 111; 445</t>
  </si>
  <si>
    <t>Food Services and Drinking Places; Credit Intermediation and Related Activities; Professional, Scientific, and Technical Services</t>
  </si>
  <si>
    <t>722; 522; 541</t>
  </si>
  <si>
    <t>Pendleton</t>
  </si>
  <si>
    <t>Ambulatory Health Care Services; Specialty Trade Contractors; Truck Transportation</t>
  </si>
  <si>
    <t>621; 238; 484</t>
  </si>
  <si>
    <t xml:space="preserve">Truck Transportation; Religious, Grantmaking, Civic, Professional, and Similar Organizations; </t>
  </si>
  <si>
    <t>484; 813; 457</t>
  </si>
  <si>
    <t>Haakon</t>
  </si>
  <si>
    <t>Merchant Wholesalers, Nondurable Goods; Food Services and Drinking Places; Professional, Scientific, and Technical Services</t>
  </si>
  <si>
    <t>424; 722; 541</t>
  </si>
  <si>
    <t>Park</t>
  </si>
  <si>
    <t>Accommodation; Food Services and Drinking Places; Ambulatory Health Care Services</t>
  </si>
  <si>
    <t>721; 722; 621</t>
  </si>
  <si>
    <t>Food and Beverage Stores; ; Food Services and Drinking Places</t>
  </si>
  <si>
    <t>445; 457; 722</t>
  </si>
  <si>
    <t>Letcher</t>
  </si>
  <si>
    <t xml:space="preserve">Ambulatory Health Care Services; Food and Beverage Stores; </t>
  </si>
  <si>
    <t>621; 445; 455</t>
  </si>
  <si>
    <t>Woods</t>
  </si>
  <si>
    <t>Food Services and Drinking Places; ; Support Activities for Mining</t>
  </si>
  <si>
    <t>722; 455; 213</t>
  </si>
  <si>
    <t>Edgar</t>
  </si>
  <si>
    <t>Food Services and Drinking Places; ; Insurance Carriers and Related Activities</t>
  </si>
  <si>
    <t>722; 455; 524</t>
  </si>
  <si>
    <t>Merchant Wholesalers, Nondurable Goods; Merchant Wholesalers, Durable Goods; Food Services and Drinking Places</t>
  </si>
  <si>
    <t>424; 423; 722</t>
  </si>
  <si>
    <t>Garrard</t>
  </si>
  <si>
    <t>Specialty Trade Contractors; Food Services and Drinking Places; Professional, Scientific, and Technical Services</t>
  </si>
  <si>
    <t>238; 722; 541</t>
  </si>
  <si>
    <t>Crittenden</t>
  </si>
  <si>
    <t>Food Services and Drinking Places; Truck Transportation; Ambulatory Health Care Services</t>
  </si>
  <si>
    <t>722; 484; 621</t>
  </si>
  <si>
    <t>Jim Wells</t>
  </si>
  <si>
    <t>Ambulatory Health Care Services; Food Services and Drinking Places; Merchant Wholesalers, Durable Goods</t>
  </si>
  <si>
    <t>621; 722; 423</t>
  </si>
  <si>
    <t>Alfalfa</t>
  </si>
  <si>
    <t>Merchant Wholesalers, Nondurable Goods; Specialty Trade Contractors; Credit Intermediation and Related Activities</t>
  </si>
  <si>
    <t>424; 238; 522</t>
  </si>
  <si>
    <t>Food Services and Drinking Places; Motor Vehicle and Parts Dealers; Professional, Scientific, and Technical Services</t>
  </si>
  <si>
    <t>722; 441; 541</t>
  </si>
  <si>
    <t>Westchester</t>
  </si>
  <si>
    <t>Food and Beverage Stores; Food Services and Drinking Places; Specialty Trade Contractors</t>
  </si>
  <si>
    <t>445; 722; 238</t>
  </si>
  <si>
    <t>Gunnison</t>
  </si>
  <si>
    <t>Food Services and Drinking Places; Amusement, Gambling, and Recreation Industries; Specialty Trade Contractors</t>
  </si>
  <si>
    <t>722; 713; 238</t>
  </si>
  <si>
    <t>Towns</t>
  </si>
  <si>
    <t>Eureka</t>
  </si>
  <si>
    <t xml:space="preserve">Support Activities for Mining; Crop Production; </t>
  </si>
  <si>
    <t>213; 111; 457</t>
  </si>
  <si>
    <t>Marin</t>
  </si>
  <si>
    <t>; Food Services and Drinking Places; Building Material and Garden Equipment and Supplies Dealers</t>
  </si>
  <si>
    <t>455; 722; 444</t>
  </si>
  <si>
    <t>Sargent</t>
  </si>
  <si>
    <t>Specialty Trade Contractors; Merchant Wholesalers, Nondurable Goods; Food and Beverage Stores</t>
  </si>
  <si>
    <t>238; 424; 445</t>
  </si>
  <si>
    <t xml:space="preserve">Heavy and Civil Engineering Construction; Social Assistance; </t>
  </si>
  <si>
    <t>237; 624; 455</t>
  </si>
  <si>
    <t>Administrative and Support Services; Social Assistance; Food Services and Drinking Places</t>
  </si>
  <si>
    <t>561; 624; 722</t>
  </si>
  <si>
    <t>Accommodation; Food Services and Drinking Places; Administrative and Support Services</t>
  </si>
  <si>
    <t>721; 722; 561</t>
  </si>
  <si>
    <t>Caswell</t>
  </si>
  <si>
    <t>Construction of Buildings; Nursing and Residential Care Facilities; Ambulatory Health Care Services</t>
  </si>
  <si>
    <t>236; 623; 621</t>
  </si>
  <si>
    <t>Montezuma</t>
  </si>
  <si>
    <t>Vilas</t>
  </si>
  <si>
    <t>Lamoille</t>
  </si>
  <si>
    <t>Okaloosa</t>
  </si>
  <si>
    <t>Itasca</t>
  </si>
  <si>
    <t>Yancey</t>
  </si>
  <si>
    <t>Social Assistance; Food Services and Drinking Places; Professional, Scientific, and Technical Services</t>
  </si>
  <si>
    <t>624; 722; 541</t>
  </si>
  <si>
    <t>Louisa</t>
  </si>
  <si>
    <t>Utilities; Food Services and Drinking Places; Specialty Trade Contractors</t>
  </si>
  <si>
    <t>221; 722; 238</t>
  </si>
  <si>
    <t>Payne</t>
  </si>
  <si>
    <t>Food Services and Drinking Places; ; Accommodation</t>
  </si>
  <si>
    <t>722; 455; 721</t>
  </si>
  <si>
    <t>Plumas</t>
  </si>
  <si>
    <t>Accommodation; Food Services and Drinking Places; Construction of Buildings</t>
  </si>
  <si>
    <t>721; 722; 236</t>
  </si>
  <si>
    <t>St. Tammany</t>
  </si>
  <si>
    <t>Osborne</t>
  </si>
  <si>
    <t xml:space="preserve">Food and Beverage Stores; Credit Intermediation and Related Activities; </t>
  </si>
  <si>
    <t>445; 522; 457</t>
  </si>
  <si>
    <t>Specialty Trade Contractors; Nursing and Residential Care Facilities; Credit Intermediation and Related Activities</t>
  </si>
  <si>
    <t>238; 623; 522</t>
  </si>
  <si>
    <t>722; 621; 457</t>
  </si>
  <si>
    <t>Manistee</t>
  </si>
  <si>
    <t>; Specialty Trade Contractors; Social Assistance</t>
  </si>
  <si>
    <t>455; 238; 624</t>
  </si>
  <si>
    <t>Food Services and Drinking Places; Food and Beverage Stores; Crop Production</t>
  </si>
  <si>
    <t>722; 445; 111</t>
  </si>
  <si>
    <t>Truck Transportation; ; Specialty Trade Contractors</t>
  </si>
  <si>
    <t>484; 455; 238</t>
  </si>
  <si>
    <t>Okfuskee</t>
  </si>
  <si>
    <t>Nursing and Residential Care Facilities; Social Assistance; Food Services and Drinking Places</t>
  </si>
  <si>
    <t>623; 624; 722</t>
  </si>
  <si>
    <t>Saunders</t>
  </si>
  <si>
    <t>East Baton Rouge</t>
  </si>
  <si>
    <t>Ocean</t>
  </si>
  <si>
    <t>Latah</t>
  </si>
  <si>
    <t>Spotsylvania</t>
  </si>
  <si>
    <t>Hospitals; Educational Services; Professional, Scientific, and Technical Services</t>
  </si>
  <si>
    <t>622; 611; 541</t>
  </si>
  <si>
    <t>; Food Services and Drinking Places; Support Activities for Mining</t>
  </si>
  <si>
    <t>457; 722; 213</t>
  </si>
  <si>
    <t>Prince George's</t>
  </si>
  <si>
    <t>Nueces</t>
  </si>
  <si>
    <t>Spencer</t>
  </si>
  <si>
    <t>Specialty Trade Contractors; Truck Transportation; Food Services and Drinking Places</t>
  </si>
  <si>
    <t>238; 484; 722</t>
  </si>
  <si>
    <t>722; 458; 445</t>
  </si>
  <si>
    <t>Prince Edward</t>
  </si>
  <si>
    <t>Powhatan</t>
  </si>
  <si>
    <t>Horry</t>
  </si>
  <si>
    <t>Gilliam</t>
  </si>
  <si>
    <t>624; 722; 457</t>
  </si>
  <si>
    <t>Virginia Beach</t>
  </si>
  <si>
    <t>Kleberg</t>
  </si>
  <si>
    <t>Luna</t>
  </si>
  <si>
    <t>Ontonagon</t>
  </si>
  <si>
    <t>Food Services and Drinking Places; Motor Vehicle and Parts Dealers; Accommodation</t>
  </si>
  <si>
    <t>722; 441; 721</t>
  </si>
  <si>
    <t>Shackelford</t>
  </si>
  <si>
    <t>Support Activities for Mining; Ambulatory Health Care Services; Animal Production and Aquaculture</t>
  </si>
  <si>
    <t>213; 621; 112</t>
  </si>
  <si>
    <t>Merchant Wholesalers, Nondurable Goods; Credit Intermediation and Related Activities; Professional, Scientific, and Technical Services</t>
  </si>
  <si>
    <t>424; 522; 541</t>
  </si>
  <si>
    <t>Brule</t>
  </si>
  <si>
    <t>Nursing and Residential Care Facilities; Food Services and Drinking Places; Heavy and Civil Engineering Construction</t>
  </si>
  <si>
    <t>623; 722; 237</t>
  </si>
  <si>
    <t>Charlottesville</t>
  </si>
  <si>
    <t>Trinity</t>
  </si>
  <si>
    <t>Graham</t>
  </si>
  <si>
    <t>Dewey</t>
  </si>
  <si>
    <t>; Food and Beverage Stores; Ambulatory Health Care Services</t>
  </si>
  <si>
    <t>457; 445; 621</t>
  </si>
  <si>
    <t>Grand Isle</t>
  </si>
  <si>
    <t>Accommodation; Specialty Trade Contractors; Food Services and Drinking Places</t>
  </si>
  <si>
    <t>721; 238; 722</t>
  </si>
  <si>
    <t>Scioto</t>
  </si>
  <si>
    <t>Arapahoe</t>
  </si>
  <si>
    <t xml:space="preserve">Food Services and Drinking Places; Truck Transportation; </t>
  </si>
  <si>
    <t>722; 484; 455</t>
  </si>
  <si>
    <t>Laramie</t>
  </si>
  <si>
    <t>Social Assistance; Accommodation; Food Services and Drinking Places</t>
  </si>
  <si>
    <t>624; 721; 722</t>
  </si>
  <si>
    <t>LaMoure</t>
  </si>
  <si>
    <t>Merchant Wholesalers, Nondurable Goods; Credit Intermediation and Related Activities; Crop Production</t>
  </si>
  <si>
    <t>424; 522; 111</t>
  </si>
  <si>
    <t>Galveston</t>
  </si>
  <si>
    <t>Bennett</t>
  </si>
  <si>
    <t>Food Services and Drinking Places; Merchant Wholesalers, Durable Goods; Mining (except Oil and Gas)</t>
  </si>
  <si>
    <t>722; 423; 212</t>
  </si>
  <si>
    <t>St. Johns</t>
  </si>
  <si>
    <t>Food Services and Drinking Places; Professional, Scientific, and Technical Services; Food and Beverage Stores</t>
  </si>
  <si>
    <t>722; 541; 445</t>
  </si>
  <si>
    <t>Ward</t>
  </si>
  <si>
    <t>Support Activities for Mining; Specialty Trade Contractors; Food Services and Drinking Places</t>
  </si>
  <si>
    <t>213; 238; 722</t>
  </si>
  <si>
    <t>Lewis and Clark</t>
  </si>
  <si>
    <t>Evangeline</t>
  </si>
  <si>
    <t>Hospitals; Social Assistance; Ambulatory Health Care Services</t>
  </si>
  <si>
    <t>622; 624; 621</t>
  </si>
  <si>
    <t>; ; Food Services and Drinking Places</t>
  </si>
  <si>
    <t>457; 455; 722</t>
  </si>
  <si>
    <t>Truck Transportation; Specialty Trade Contractors; Social Assistance</t>
  </si>
  <si>
    <t>484; 238; 624</t>
  </si>
  <si>
    <t>Barnstable</t>
  </si>
  <si>
    <t>; Administrative and Support Services; Merchant Wholesalers, Nondurable Goods</t>
  </si>
  <si>
    <t>455; 561; 424</t>
  </si>
  <si>
    <t>Bee</t>
  </si>
  <si>
    <t>Rawlins</t>
  </si>
  <si>
    <t>; Motor Vehicle and Parts Dealers; Repair and Maintenance</t>
  </si>
  <si>
    <t>457; 441; 811</t>
  </si>
  <si>
    <t>Schoharie</t>
  </si>
  <si>
    <t>Leavenworth</t>
  </si>
  <si>
    <t>Elko</t>
  </si>
  <si>
    <t>Accommodation; Food Services and Drinking Places; Support Activities for Mining</t>
  </si>
  <si>
    <t>721; 722; 213</t>
  </si>
  <si>
    <t>Kingfisher</t>
  </si>
  <si>
    <t>Terrell</t>
  </si>
  <si>
    <t>Lumpkin</t>
  </si>
  <si>
    <t>Ambulatory Health Care Services; Nursing and Residential Care Facilities; Insurance Carriers and Related Activities</t>
  </si>
  <si>
    <t>621; 623; 524</t>
  </si>
  <si>
    <t>Kanawha</t>
  </si>
  <si>
    <t>Heavy and Civil Engineering Construction; Professional, Scientific, and Technical Services; Ambulatory Health Care Services</t>
  </si>
  <si>
    <t>237; 541; 621</t>
  </si>
  <si>
    <t>Woodward</t>
  </si>
  <si>
    <t>Support Activities for Mining; Food Services and Drinking Places; Specialty Trade Contractors</t>
  </si>
  <si>
    <t>213; 722; 238</t>
  </si>
  <si>
    <t>Philadelphia</t>
  </si>
  <si>
    <t>Professional, Scientific, and Technical Services; Educational Services; Hospitals</t>
  </si>
  <si>
    <t>541; 611; 622</t>
  </si>
  <si>
    <t>Red Willow</t>
  </si>
  <si>
    <t>Isle of Wight</t>
  </si>
  <si>
    <t>Food Services and Drinking Places; Food and Beverage Stores; Management of Companies and Enterprises</t>
  </si>
  <si>
    <t>722; 445; 551</t>
  </si>
  <si>
    <t>Lemhi</t>
  </si>
  <si>
    <t>Val Verde</t>
  </si>
  <si>
    <t>Scurry</t>
  </si>
  <si>
    <t>Support Activities for Mining; Food Services and Drinking Places; Utilities</t>
  </si>
  <si>
    <t>213; 722; 221</t>
  </si>
  <si>
    <t>Copiah</t>
  </si>
  <si>
    <t>Food Services and Drinking Places; ; Educational Services</t>
  </si>
  <si>
    <t>722; 455; 611</t>
  </si>
  <si>
    <t>Food Services and Drinking Places; Specialty Trade Contractors; Credit Intermediation and Related Activities</t>
  </si>
  <si>
    <t>722; 238; 522</t>
  </si>
  <si>
    <t>Washakie</t>
  </si>
  <si>
    <t>Waynesboro</t>
  </si>
  <si>
    <t>Food Services and Drinking Places; ; Management of Companies and Enterprises</t>
  </si>
  <si>
    <t>722; 455; 551</t>
  </si>
  <si>
    <t>; Ambulatory Health Care Services; Social Assistance</t>
  </si>
  <si>
    <t>455; 621; 624</t>
  </si>
  <si>
    <t>Marlboro</t>
  </si>
  <si>
    <t>Mower</t>
  </si>
  <si>
    <t>Danville</t>
  </si>
  <si>
    <t>Food Services and Drinking Places; ; Utilities</t>
  </si>
  <si>
    <t>722; 457; 221</t>
  </si>
  <si>
    <t>Specialty Trade Contractors; Merchant Wholesalers, Nondurable Goods; Ambulatory Health Care Services</t>
  </si>
  <si>
    <t>238; 424; 621</t>
  </si>
  <si>
    <t>Manassas</t>
  </si>
  <si>
    <t>Bowman</t>
  </si>
  <si>
    <t>Merchant Wholesalers, Nondurable Goods; Ambulatory Health Care Services; Professional, Scientific, and Technical Services</t>
  </si>
  <si>
    <t>424; 621; 541</t>
  </si>
  <si>
    <t>Tama</t>
  </si>
  <si>
    <t xml:space="preserve">Nursing and Residential Care Facilities; Food and Beverage Stores; </t>
  </si>
  <si>
    <t>623; 445; 457</t>
  </si>
  <si>
    <t>Bond</t>
  </si>
  <si>
    <t>Burleigh</t>
  </si>
  <si>
    <t>Koochiching</t>
  </si>
  <si>
    <t>Food Services and Drinking Places; Accommodation; Nursing and Residential Care Facilities</t>
  </si>
  <si>
    <t>722; 721; 623</t>
  </si>
  <si>
    <t>Food Services and Drinking Places; Specialty Trade Contractors; Accommodation</t>
  </si>
  <si>
    <t>722; 238; 721</t>
  </si>
  <si>
    <t>; Nursing and Residential Care Facilities; Social Assistance</t>
  </si>
  <si>
    <t>455; 623; 624</t>
  </si>
  <si>
    <t>Food Services and Drinking Places; Merchant Wholesalers, Nondurable Goods; Crop Production</t>
  </si>
  <si>
    <t>722; 424; 111</t>
  </si>
  <si>
    <t>Lander</t>
  </si>
  <si>
    <t>722; 457; 445</t>
  </si>
  <si>
    <t>Warrick</t>
  </si>
  <si>
    <t>Ambulatory Health Care Services; Nursing and Residential Care Facilities; Specialty Trade Contractors</t>
  </si>
  <si>
    <t>621; 623; 238</t>
  </si>
  <si>
    <t>Winchester</t>
  </si>
  <si>
    <t>Ambulatory Health Care Services; Food Services and Drinking Places; Educational Services</t>
  </si>
  <si>
    <t>621; 722; 611</t>
  </si>
  <si>
    <t>Specialty Trade Contractors; Truck Transportation; Food and Beverage Stores</t>
  </si>
  <si>
    <t>238; 484; 445</t>
  </si>
  <si>
    <t xml:space="preserve">Merchant Wholesalers, Nondurable Goods; Credit Intermediation and Related Activities; </t>
  </si>
  <si>
    <t>424; 522; 457</t>
  </si>
  <si>
    <t>Food Services and Drinking Places; Nursing and Residential Care Facilities; Support Activities for Mining</t>
  </si>
  <si>
    <t>722; 623; 213</t>
  </si>
  <si>
    <t>McCracken</t>
  </si>
  <si>
    <t>Food Services and Drinking Places; Ambulatory Health Care Services; Water Transportation</t>
  </si>
  <si>
    <t>722; 621; 483</t>
  </si>
  <si>
    <t>Karnes</t>
  </si>
  <si>
    <t>Food Services and Drinking Places; Rental and Leasing Services; Truck Transportation</t>
  </si>
  <si>
    <t>722; 532; 484</t>
  </si>
  <si>
    <t>La Paz</t>
  </si>
  <si>
    <t xml:space="preserve">; Food Services and Drinking Places; </t>
  </si>
  <si>
    <t>457; 722; 455</t>
  </si>
  <si>
    <t>Queens</t>
  </si>
  <si>
    <t>Flagler</t>
  </si>
  <si>
    <t>Beltrami</t>
  </si>
  <si>
    <t>Barber</t>
  </si>
  <si>
    <t>Support Activities for Mining; Food and Beverage Stores; Food Services and Drinking Places</t>
  </si>
  <si>
    <t>213; 445; 722</t>
  </si>
  <si>
    <t>Hertford</t>
  </si>
  <si>
    <t>Food Services and Drinking Places; Educational Services; Specialty Trade Contractors</t>
  </si>
  <si>
    <t>722; 611; 238</t>
  </si>
  <si>
    <t>Sublette</t>
  </si>
  <si>
    <t>Oil and Gas Extraction; Support Activities for Mining; Specialty Trade Contractors</t>
  </si>
  <si>
    <t>211; 213; 238</t>
  </si>
  <si>
    <t>Food Services and Drinking Places; Truck Transportation; Support Activities for Mining</t>
  </si>
  <si>
    <t>722; 484; 213</t>
  </si>
  <si>
    <t>Stanley</t>
  </si>
  <si>
    <t>Glacier</t>
  </si>
  <si>
    <t>Food Services and Drinking Places; Food and Beverage Stores; Accommodation</t>
  </si>
  <si>
    <t>722; 445; 721</t>
  </si>
  <si>
    <t>Jenkins</t>
  </si>
  <si>
    <t xml:space="preserve">Ambulatory Health Care Services; ; </t>
  </si>
  <si>
    <t>621; 457; 455</t>
  </si>
  <si>
    <t>Oil and Gas Extraction; Food Services and Drinking Places; Administrative and Support Services</t>
  </si>
  <si>
    <t>211; 722; 561</t>
  </si>
  <si>
    <t>Concordia</t>
  </si>
  <si>
    <t>Uintah</t>
  </si>
  <si>
    <t>Maverick</t>
  </si>
  <si>
    <t>Food Services and Drinking Places; Food and Beverage Stores; Administrative and Support Services</t>
  </si>
  <si>
    <t>722; 445; 561</t>
  </si>
  <si>
    <t>Duchesne</t>
  </si>
  <si>
    <t>Support Activities for Mining; Truck Transportation; Food Services and Drinking Places</t>
  </si>
  <si>
    <t>213; 484; 722</t>
  </si>
  <si>
    <t>Torrance</t>
  </si>
  <si>
    <t>Administrative and Support Services; ; Social Assistance</t>
  </si>
  <si>
    <t>561; 457; 624</t>
  </si>
  <si>
    <t>Leake</t>
  </si>
  <si>
    <t>Falls</t>
  </si>
  <si>
    <t>445; 455; 722</t>
  </si>
  <si>
    <t>Piatt</t>
  </si>
  <si>
    <t>Credit Intermediation and Related Activities; Professional, Scientific, and Technical Services; Specialty Trade Contractors</t>
  </si>
  <si>
    <t>522; 541; 238</t>
  </si>
  <si>
    <t>San Francisco</t>
  </si>
  <si>
    <t>Heavy and Civil Engineering Construction; ; Ambulatory Health Care Services</t>
  </si>
  <si>
    <t>237; 455; 621</t>
  </si>
  <si>
    <t>Ambulatory Health Care Services; Social Assistance; Food and Beverage Stores</t>
  </si>
  <si>
    <t>621; 624; 445</t>
  </si>
  <si>
    <t>Rio Arriba</t>
  </si>
  <si>
    <t>Food Services and Drinking Places; Insurance Carriers and Related Activities; Ambulatory Health Care Services</t>
  </si>
  <si>
    <t>722; 524; 621</t>
  </si>
  <si>
    <t>McKinley</t>
  </si>
  <si>
    <t>Keokuk</t>
  </si>
  <si>
    <t xml:space="preserve">Merchant Wholesalers, Nondurable Goods; Nursing and Residential Care Facilities; </t>
  </si>
  <si>
    <t>424; 623; 457</t>
  </si>
  <si>
    <t>Belmont</t>
  </si>
  <si>
    <t>Pointe Coupee</t>
  </si>
  <si>
    <t>Archer</t>
  </si>
  <si>
    <t>Support Activities for Mining; Administrative and Support Services; Specialty Trade Contractors</t>
  </si>
  <si>
    <t>213; 561; 238</t>
  </si>
  <si>
    <t>Watauga</t>
  </si>
  <si>
    <t>Calloway</t>
  </si>
  <si>
    <t>Prince George</t>
  </si>
  <si>
    <t>Beckham</t>
  </si>
  <si>
    <t>Oil and Gas Extraction; Support Activities for Mining; Food Services and Drinking Places</t>
  </si>
  <si>
    <t>211; 213; 722</t>
  </si>
  <si>
    <t>Coconino</t>
  </si>
  <si>
    <t>Washita</t>
  </si>
  <si>
    <t>Carteret</t>
  </si>
  <si>
    <t>Food Services and Drinking Places; Accommodation; Professional, Scientific, and Technical Services</t>
  </si>
  <si>
    <t>722; 721; 541</t>
  </si>
  <si>
    <t>Clear Creek</t>
  </si>
  <si>
    <t>Food Services and Drinking Places; Amusement, Gambling, and Recreation Industries; Professional, Scientific, and Technical Services</t>
  </si>
  <si>
    <t>722; 713; 541</t>
  </si>
  <si>
    <t>Fall River</t>
  </si>
  <si>
    <t>Credit Intermediation and Related Activities; Insurance Carriers and Related Activities; Food Services and Drinking Places</t>
  </si>
  <si>
    <t>522; 524; 722</t>
  </si>
  <si>
    <t>Cannon</t>
  </si>
  <si>
    <t>Nursing and Residential Care Facilities; Truck Transportation; Insurance Carriers and Related Activities</t>
  </si>
  <si>
    <t>623; 484; 524</t>
  </si>
  <si>
    <t>Big Stone</t>
  </si>
  <si>
    <t>Gregory</t>
  </si>
  <si>
    <t>Food and Beverage Stores; Merchant Wholesalers, Nondurable Goods; Ambulatory Health Care Services</t>
  </si>
  <si>
    <t>445; 424; 621</t>
  </si>
  <si>
    <t>Barnes</t>
  </si>
  <si>
    <t>Sangamon</t>
  </si>
  <si>
    <t>Chattooga</t>
  </si>
  <si>
    <t>; Amusement, Gambling, and Recreation Industries; Religious, Grantmaking, Civic, Professional, and Similar Organizations</t>
  </si>
  <si>
    <t>457; 713; 813</t>
  </si>
  <si>
    <t>Prince William</t>
  </si>
  <si>
    <t>Appomattox</t>
  </si>
  <si>
    <t>455; 238; 621</t>
  </si>
  <si>
    <t>Ray</t>
  </si>
  <si>
    <t>Coryell</t>
  </si>
  <si>
    <t>Citrus</t>
  </si>
  <si>
    <t>Hospitals; Nursing and Residential Care Facilities; Food Services and Drinking Places</t>
  </si>
  <si>
    <t>622; 623; 722</t>
  </si>
  <si>
    <t xml:space="preserve">Educational Services; Specialty Trade Contractors; </t>
  </si>
  <si>
    <t>611; 238; 457</t>
  </si>
  <si>
    <t>Santa Fe</t>
  </si>
  <si>
    <t>Box Butte</t>
  </si>
  <si>
    <t>; Religious, Grantmaking, Civic, Professional, and Similar Organizations; Food and Beverage Stores</t>
  </si>
  <si>
    <t>457; 813; 445</t>
  </si>
  <si>
    <t>Telfair</t>
  </si>
  <si>
    <t>Nursing and Residential Care Facilities; Food Services and Drinking Places; Food and Beverage Stores</t>
  </si>
  <si>
    <t>623; 722; 445</t>
  </si>
  <si>
    <t>; Professional, Scientific, and Technical Services; Ambulatory Health Care Services</t>
  </si>
  <si>
    <t>455; 541; 621</t>
  </si>
  <si>
    <t>Uinta</t>
  </si>
  <si>
    <t>Pend Oreille</t>
  </si>
  <si>
    <t>Food Services and Drinking Places; Social Assistance; Food and Beverage Stores</t>
  </si>
  <si>
    <t>722; 624; 445</t>
  </si>
  <si>
    <t>Norton</t>
  </si>
  <si>
    <t>Onslow</t>
  </si>
  <si>
    <t>Mackinac</t>
  </si>
  <si>
    <t>Gentry</t>
  </si>
  <si>
    <t>Silver Bow</t>
  </si>
  <si>
    <t>Monongalia</t>
  </si>
  <si>
    <t>Llano</t>
  </si>
  <si>
    <t>Specialty Trade Contractors; Food and Beverage Stores; Ambulatory Health Care Services</t>
  </si>
  <si>
    <t>238; 445; 621</t>
  </si>
  <si>
    <t>; Food Services and Drinking Places; Heavy and Civil Engineering Construction</t>
  </si>
  <si>
    <t>457; 722; 237</t>
  </si>
  <si>
    <t>; Ambulatory Health Care Services; Specialty Trade Contractors</t>
  </si>
  <si>
    <t>455; 621; 238</t>
  </si>
  <si>
    <t>Navajo</t>
  </si>
  <si>
    <t>Fallon</t>
  </si>
  <si>
    <t>Truck Transportation; Food Services and Drinking Places; Specialty Trade Contractors</t>
  </si>
  <si>
    <t>484; 722; 238</t>
  </si>
  <si>
    <t>Bandera</t>
  </si>
  <si>
    <t>Love</t>
  </si>
  <si>
    <t>Atlantic</t>
  </si>
  <si>
    <t>Island</t>
  </si>
  <si>
    <t xml:space="preserve">Accommodation; Specialty Trade Contractors; </t>
  </si>
  <si>
    <t>721; 238; 457</t>
  </si>
  <si>
    <t>722; 541; 457</t>
  </si>
  <si>
    <t>Candler</t>
  </si>
  <si>
    <t>Goochland</t>
  </si>
  <si>
    <t>Management of Companies and Enterprises; Amusement, Gambling, and Recreation Industries; Specialty Trade Contractors</t>
  </si>
  <si>
    <t>551; 713; 238</t>
  </si>
  <si>
    <t>Rosebud</t>
  </si>
  <si>
    <t>Utilities; Specialty Trade Contractors; Food Services and Drinking Places</t>
  </si>
  <si>
    <t>221; 238; 722</t>
  </si>
  <si>
    <t>Lyman</t>
  </si>
  <si>
    <t>; Accommodation; Food Services and Drinking Places</t>
  </si>
  <si>
    <t>457; 721; 722</t>
  </si>
  <si>
    <t>Jack</t>
  </si>
  <si>
    <t>Amusement, Gambling, and Recreation Industries; Food Services and Drinking Places; Specialty Trade Contractors</t>
  </si>
  <si>
    <t>713; 722; 238</t>
  </si>
  <si>
    <t>Los Alamos</t>
  </si>
  <si>
    <t>Leflore</t>
  </si>
  <si>
    <t>; Nursing and Residential Care Facilities; Truck Transportation</t>
  </si>
  <si>
    <t>457; 623; 484</t>
  </si>
  <si>
    <t>Anne Arundel</t>
  </si>
  <si>
    <t>Live Oak</t>
  </si>
  <si>
    <t>; Support Activities for Mining; Food Services and Drinking Places</t>
  </si>
  <si>
    <t>457; 213; 722</t>
  </si>
  <si>
    <t>Kimble</t>
  </si>
  <si>
    <t>Dare</t>
  </si>
  <si>
    <t>Food Services and Drinking Places; Real Estate; Food and Beverage Stores</t>
  </si>
  <si>
    <t>722; 531; 445</t>
  </si>
  <si>
    <t>Early</t>
  </si>
  <si>
    <t>Specialty Trade Contractors; Social Assistance; Administrative and Support Services</t>
  </si>
  <si>
    <t>238; 624; 561</t>
  </si>
  <si>
    <t>Calvert</t>
  </si>
  <si>
    <t>Nottoway</t>
  </si>
  <si>
    <t>Cape May</t>
  </si>
  <si>
    <t>Nodaway</t>
  </si>
  <si>
    <t>Ashe</t>
  </si>
  <si>
    <t>Food Services and Drinking Places; Construction of Buildings; Merchant Wholesalers, Durable Goods</t>
  </si>
  <si>
    <t>722; 236; 423</t>
  </si>
  <si>
    <t>Specialty Trade Contractors; Accommodation; Food Services and Drinking Places</t>
  </si>
  <si>
    <t>238; 721; 722</t>
  </si>
  <si>
    <t>Sharp</t>
  </si>
  <si>
    <t>Mathews</t>
  </si>
  <si>
    <t>Amusement, Gambling, and Recreation Industries; Ambulatory Health Care Services; Specialty Trade Contractors</t>
  </si>
  <si>
    <t>713; 621; 238</t>
  </si>
  <si>
    <t>Montague</t>
  </si>
  <si>
    <t>Ouray</t>
  </si>
  <si>
    <t>722; 721; 459</t>
  </si>
  <si>
    <t>Professional, Scientific, and Technical Services; Food Services and Drinking Places; Truck Transportation</t>
  </si>
  <si>
    <t>541; 722; 484</t>
  </si>
  <si>
    <t>Bon Homme</t>
  </si>
  <si>
    <t>Merchant Wholesalers, Nondurable Goods; ; Motor Vehicle and Parts Dealers</t>
  </si>
  <si>
    <t>424; 457; 441</t>
  </si>
  <si>
    <t>Food Services and Drinking Places; Merchant Wholesalers, Nondurable Goods; Professional, Scientific, and Technical Services</t>
  </si>
  <si>
    <t>722; 424; 541</t>
  </si>
  <si>
    <t>Administrative and Support Services; Food and Beverage Stores; Ambulatory Health Care Services</t>
  </si>
  <si>
    <t>561; 445; 621</t>
  </si>
  <si>
    <t>Weston</t>
  </si>
  <si>
    <t>Red Lake</t>
  </si>
  <si>
    <t>Food Services and Drinking Places; Truck Transportation; Merchant Wholesalers, Nondurable Goods</t>
  </si>
  <si>
    <t>722; 484; 424</t>
  </si>
  <si>
    <t>722; 445; 459</t>
  </si>
  <si>
    <t>Hot Springs</t>
  </si>
  <si>
    <t>Rabun</t>
  </si>
  <si>
    <t>Food Services and Drinking Places; ; Building Material and Garden Equipment and Supplies Dealers</t>
  </si>
  <si>
    <t>722; 455; 444</t>
  </si>
  <si>
    <t>Petersburg</t>
  </si>
  <si>
    <t>Accommodation; Food Services and Drinking Places; Food and Beverage Stores</t>
  </si>
  <si>
    <t>721; 722; 445</t>
  </si>
  <si>
    <t>Mingo</t>
  </si>
  <si>
    <t>Culpeper</t>
  </si>
  <si>
    <t>Alamosa</t>
  </si>
  <si>
    <t>Coke</t>
  </si>
  <si>
    <t xml:space="preserve">Ambulatory Health Care Services; Specialty Trade Contractors; </t>
  </si>
  <si>
    <t>621; 238; 457</t>
  </si>
  <si>
    <t>; Social Assistance; Merchant Wholesalers, Durable Goods</t>
  </si>
  <si>
    <t>457; 624; 423</t>
  </si>
  <si>
    <t>Routt</t>
  </si>
  <si>
    <t>722; 238; 457</t>
  </si>
  <si>
    <t>Ambulatory Health Care Services; Food Services and Drinking Places; Truck Transportation</t>
  </si>
  <si>
    <t>621; 722; 484</t>
  </si>
  <si>
    <t>Accomack</t>
  </si>
  <si>
    <t>Bronx</t>
  </si>
  <si>
    <t>Ambulatory Health Care Services; Social Assistance; Hospitals</t>
  </si>
  <si>
    <t>621; 624; 622</t>
  </si>
  <si>
    <t>Amusement, Gambling, and Recreation Industries; ; Heavy and Civil Engineering Construction</t>
  </si>
  <si>
    <t>713; 457; 237</t>
  </si>
  <si>
    <t>Perquimans</t>
  </si>
  <si>
    <t>Food and Beverage Stores; Couriers and Messengers; Nursing and Residential Care Facilities</t>
  </si>
  <si>
    <t>445; 492; 623</t>
  </si>
  <si>
    <t>Ambulatory Health Care Services; Merchant Wholesalers, Durable Goods; Credit Intermediation and Related Activities</t>
  </si>
  <si>
    <t>621; 423; 522</t>
  </si>
  <si>
    <t>Merchant Wholesalers, Nondurable Goods; Utilities; Food Services and Drinking Places</t>
  </si>
  <si>
    <t>424; 221; 722</t>
  </si>
  <si>
    <t>Taney</t>
  </si>
  <si>
    <t>Specialty Trade Contractors; Ambulatory Health Care Services; Motor Vehicle and Parts Dealers</t>
  </si>
  <si>
    <t>238; 621; 441</t>
  </si>
  <si>
    <t>Alexandria</t>
  </si>
  <si>
    <t>Professional, Scientific, and Technical Services; Food Services and Drinking Places; Religious, Grantmaking, Civic, Professional, and Similar Organizations</t>
  </si>
  <si>
    <t>541; 722; 813</t>
  </si>
  <si>
    <t>Charles</t>
  </si>
  <si>
    <t>Richardson</t>
  </si>
  <si>
    <t>Crane</t>
  </si>
  <si>
    <t>Oil and Gas Extraction; Support Activities for Mining; Truck Transportation</t>
  </si>
  <si>
    <t>211; 213; 484</t>
  </si>
  <si>
    <t>Nursing and Residential Care Facilities; Food Services and Drinking Places; Hospitals</t>
  </si>
  <si>
    <t>623; 722; 622</t>
  </si>
  <si>
    <t>Social Assistance; Accommodation; Food and Beverage Stores</t>
  </si>
  <si>
    <t>624; 721; 445</t>
  </si>
  <si>
    <t>Oktibbeha</t>
  </si>
  <si>
    <t>; Merchant Wholesalers, Durable Goods; Credit Intermediation and Related Activities</t>
  </si>
  <si>
    <t>457; 423; 522</t>
  </si>
  <si>
    <t>Chariton</t>
  </si>
  <si>
    <t>Merchant Wholesalers, Nondurable Goods; Nursing and Residential Care Facilities; Credit Intermediation and Related Activities</t>
  </si>
  <si>
    <t>424; 623; 522</t>
  </si>
  <si>
    <t>Staunton</t>
  </si>
  <si>
    <t>Food Services and Drinking Places; Nursing and Residential Care Facilities; Educational Services</t>
  </si>
  <si>
    <t>722; 623; 611</t>
  </si>
  <si>
    <t>Monona</t>
  </si>
  <si>
    <t>457; 621; 624</t>
  </si>
  <si>
    <t>Boise</t>
  </si>
  <si>
    <t>Quay</t>
  </si>
  <si>
    <t>; Food Services and Drinking Places; Social Assistance</t>
  </si>
  <si>
    <t>457; 722; 624</t>
  </si>
  <si>
    <t>Professional, Scientific, and Technical Services; Hospitals; Food Services and Drinking Places</t>
  </si>
  <si>
    <t>541; 622; 722</t>
  </si>
  <si>
    <t>Ambulatory Health Care Services; Support Activities for Mining; Food Services and Drinking Places</t>
  </si>
  <si>
    <t>621; 213; 722</t>
  </si>
  <si>
    <t>Andrew</t>
  </si>
  <si>
    <t>Social Assistance; Motor Vehicle and Parts Dealers; Specialty Trade Contractors</t>
  </si>
  <si>
    <t>624; 441; 238</t>
  </si>
  <si>
    <t>Montour</t>
  </si>
  <si>
    <t>Ambulatory Health Care Services; Insurance Carriers and Related Activities; Food Services and Drinking Places</t>
  </si>
  <si>
    <t>621; 524; 722</t>
  </si>
  <si>
    <t>Lake of the Woods</t>
  </si>
  <si>
    <t>Accommodation; Food Services and Drinking Places; Amusement, Gambling, and Recreation Industries</t>
  </si>
  <si>
    <t>721; 722; 713</t>
  </si>
  <si>
    <t>Garza</t>
  </si>
  <si>
    <t>Lea</t>
  </si>
  <si>
    <t>Support Activities for Mining; Food Services and Drinking Places; Heavy and Civil Engineering Construction</t>
  </si>
  <si>
    <t>213; 722; 237</t>
  </si>
  <si>
    <t>Ballard</t>
  </si>
  <si>
    <t>Webb</t>
  </si>
  <si>
    <t>Administrative and Support Services; Nursing and Residential Care Facilities; Credit Intermediation and Related Activities</t>
  </si>
  <si>
    <t>561; 623; 522</t>
  </si>
  <si>
    <t>Social Assistance; Nursing and Residential Care Facilities; Merchant Wholesalers, Nondurable Goods</t>
  </si>
  <si>
    <t>624; 623; 424</t>
  </si>
  <si>
    <t>Dukes</t>
  </si>
  <si>
    <t>Ambulatory Health Care Services; Food and Beverage Stores; Construction of Buildings</t>
  </si>
  <si>
    <t>621; 445; 236</t>
  </si>
  <si>
    <t>Pecos</t>
  </si>
  <si>
    <t>Food Services and Drinking Places; Support Activities for Mining; Heavy and Civil Engineering Construction</t>
  </si>
  <si>
    <t>722; 213; 237</t>
  </si>
  <si>
    <t>Transylvania</t>
  </si>
  <si>
    <t>Food Services and Drinking Places; Specialty Trade Contractors; Educational Services</t>
  </si>
  <si>
    <t>722; 238; 611</t>
  </si>
  <si>
    <t>Aransas</t>
  </si>
  <si>
    <t>St. Mary's</t>
  </si>
  <si>
    <t>Bolivar</t>
  </si>
  <si>
    <t>Riley</t>
  </si>
  <si>
    <t>Geary</t>
  </si>
  <si>
    <t>Merchant Wholesalers, Nondurable Goods; ; Specialty Trade Contractors</t>
  </si>
  <si>
    <t>424; 457; 238</t>
  </si>
  <si>
    <t>Mahnomen</t>
  </si>
  <si>
    <t>Educational Services; ; Food Services and Drinking Places</t>
  </si>
  <si>
    <t>611; 457; 722</t>
  </si>
  <si>
    <t>; Nursing and Residential Care Facilities; Food Services and Drinking Places</t>
  </si>
  <si>
    <t>455; 623; 722</t>
  </si>
  <si>
    <t>De Soto</t>
  </si>
  <si>
    <t>Dimmit</t>
  </si>
  <si>
    <t>Support Activities for Mining; Social Assistance; Food Services and Drinking Places</t>
  </si>
  <si>
    <t>213; 624; 722</t>
  </si>
  <si>
    <t>Fairfax</t>
  </si>
  <si>
    <t>New York</t>
  </si>
  <si>
    <t>Eagle</t>
  </si>
  <si>
    <t>Food Services and Drinking Places; Administrative and Support Services; Amusement, Gambling, and Recreation Industries</t>
  </si>
  <si>
    <t>722; 561; 713</t>
  </si>
  <si>
    <t>Oil and Gas Extraction; Truck Transportation; Specialty Trade Contractors</t>
  </si>
  <si>
    <t>211; 484; 238</t>
  </si>
  <si>
    <t>Specialty Trade Contractors; Food Services and Drinking Places; Oil and Gas Extraction</t>
  </si>
  <si>
    <t>238; 722; 211</t>
  </si>
  <si>
    <t>Fredericksburg</t>
  </si>
  <si>
    <t>621; 455; 624</t>
  </si>
  <si>
    <t>Grand</t>
  </si>
  <si>
    <t>Sequoyah</t>
  </si>
  <si>
    <t>Brewster</t>
  </si>
  <si>
    <t>Social Assistance; Support Activities for Mining; Ambulatory Health Care Services</t>
  </si>
  <si>
    <t>624; 213; 621</t>
  </si>
  <si>
    <t>Mono</t>
  </si>
  <si>
    <t>Food Services and Drinking Places; Accommodation; Real Estate</t>
  </si>
  <si>
    <t>722; 721; 531</t>
  </si>
  <si>
    <t>Hardy</t>
  </si>
  <si>
    <t xml:space="preserve">Building Material and Garden Equipment and Supplies Dealers; Food Services and Drinking Places; </t>
  </si>
  <si>
    <t>444; 722; 455</t>
  </si>
  <si>
    <t>Taos</t>
  </si>
  <si>
    <t>Food Services and Drinking Places; Amusement, Gambling, and Recreation Industries; Social Assistance</t>
  </si>
  <si>
    <t>722; 713; 624</t>
  </si>
  <si>
    <t>Otoe</t>
  </si>
  <si>
    <t>Food Services and Drinking Places; Motor Vehicle and Parts Dealers; Social Assistance</t>
  </si>
  <si>
    <t>722; 441; 624</t>
  </si>
  <si>
    <t>Cheboygan</t>
  </si>
  <si>
    <t>Mariposa</t>
  </si>
  <si>
    <t>Social Assistance; Nursing and Residential Care Facilities; Food Services and Drinking Places</t>
  </si>
  <si>
    <t>624; 623; 722</t>
  </si>
  <si>
    <t>Dawes</t>
  </si>
  <si>
    <t>Weakley</t>
  </si>
  <si>
    <t>St. Francis</t>
  </si>
  <si>
    <t>San Miguel</t>
  </si>
  <si>
    <t>Specialty Trade Contractors; ; Ambulatory Health Care Services</t>
  </si>
  <si>
    <t>238; 457; 621</t>
  </si>
  <si>
    <t>Food Services and Drinking Places; Educational Services; Merchant Wholesalers, Durable Goods</t>
  </si>
  <si>
    <t>722; 611; 423</t>
  </si>
  <si>
    <t>Carlton</t>
  </si>
  <si>
    <t xml:space="preserve">Nursing and Residential Care Facilities; ; </t>
  </si>
  <si>
    <t>623; 455; 457</t>
  </si>
  <si>
    <t>Athens</t>
  </si>
  <si>
    <t>Archuleta</t>
  </si>
  <si>
    <t>Barnwell</t>
  </si>
  <si>
    <t>Avery</t>
  </si>
  <si>
    <t>Craig</t>
  </si>
  <si>
    <t>Ambulatory Health Care Services; Food and Beverage Stores; Nursing and Residential Care Facilities</t>
  </si>
  <si>
    <t>621; 445; 623</t>
  </si>
  <si>
    <t>San Jacinto</t>
  </si>
  <si>
    <t>Pittsburg</t>
  </si>
  <si>
    <t>Reeves</t>
  </si>
  <si>
    <t>Support Activities for Mining; Heavy and Civil Engineering Construction; Truck Transportation</t>
  </si>
  <si>
    <t>213; 237; 484</t>
  </si>
  <si>
    <t>Food Services and Drinking Places; ; Administrative and Support Services</t>
  </si>
  <si>
    <t>722; 455; 561</t>
  </si>
  <si>
    <t>Sequatchie</t>
  </si>
  <si>
    <t>; Credit Intermediation and Related Activities; Ambulatory Health Care Services</t>
  </si>
  <si>
    <t>455; 522; 621</t>
  </si>
  <si>
    <t>Heavy and Civil Engineering Construction; Support Activities for Mining; Administrative and Support Services</t>
  </si>
  <si>
    <t>237; 213; 561</t>
  </si>
  <si>
    <t>Coffey</t>
  </si>
  <si>
    <t>; Food Services and Drinking Places; Specialty Trade Contractors</t>
  </si>
  <si>
    <t>457; 722; 238</t>
  </si>
  <si>
    <t>Andrews</t>
  </si>
  <si>
    <t>Support Activities for Mining; Heavy and Civil Engineering Construction; Specialty Trade Contractors</t>
  </si>
  <si>
    <t>213; 237; 238</t>
  </si>
  <si>
    <t>Coleman</t>
  </si>
  <si>
    <t>Social Assistance; Specialty Trade Contractors; Ambulatory Health Care Services</t>
  </si>
  <si>
    <t>624; 238; 621</t>
  </si>
  <si>
    <t>Freestone</t>
  </si>
  <si>
    <t>Rooks</t>
  </si>
  <si>
    <t>Merchant Wholesalers, Nondurable Goods; Support Activities for Mining; Truck Transportation</t>
  </si>
  <si>
    <t>424; 213; 484</t>
  </si>
  <si>
    <t>Nursing and Residential Care Facilities; Professional, Scientific, and Technical Services; Social Assistance</t>
  </si>
  <si>
    <t>623; 541; 624</t>
  </si>
  <si>
    <t>Pondera</t>
  </si>
  <si>
    <t>Professional, Scientific, and Technical Services; Merchant Wholesalers, Nondurable Goods; Nursing and Residential Care Facilities</t>
  </si>
  <si>
    <t>541; 424; 623</t>
  </si>
  <si>
    <t>Starr</t>
  </si>
  <si>
    <t>Tate</t>
  </si>
  <si>
    <t>Food Services and Drinking Places; Nursing and Residential Care Facilities; Administrative and Support Services</t>
  </si>
  <si>
    <t>722; 623; 561</t>
  </si>
  <si>
    <t xml:space="preserve">Food Services and Drinking Places; Amusement, Gambling, and Recreation Industries; </t>
  </si>
  <si>
    <t>722; 713; 455</t>
  </si>
  <si>
    <t xml:space="preserve">Social Assistance; Nursing and Residential Care Facilities; </t>
  </si>
  <si>
    <t>624; 623; 457</t>
  </si>
  <si>
    <t>King George</t>
  </si>
  <si>
    <t>Aitkin</t>
  </si>
  <si>
    <t>; Accommodation; Social Assistance</t>
  </si>
  <si>
    <t>457; 721; 624</t>
  </si>
  <si>
    <t>Parke</t>
  </si>
  <si>
    <t>Nursing and Residential Care Facilities; Administrative and Support Services; Ambulatory Health Care Services</t>
  </si>
  <si>
    <t>623; 561; 621</t>
  </si>
  <si>
    <t>Administrative and Support Services; Specialty Trade Contractors; Real Estate</t>
  </si>
  <si>
    <t>561; 238; 531</t>
  </si>
  <si>
    <t xml:space="preserve">Food Services and Drinking Places; Support Activities for Mining; </t>
  </si>
  <si>
    <t>722; 213; 457</t>
  </si>
  <si>
    <t>Arlington</t>
  </si>
  <si>
    <t>Professional, Scientific, and Technical Services; Food Services and Drinking Places; Air Transportation</t>
  </si>
  <si>
    <t>541; 722; 481</t>
  </si>
  <si>
    <t>Food Services and Drinking Places; Social Assistance; Oil and Gas Extraction</t>
  </si>
  <si>
    <t>722; 624; 211</t>
  </si>
  <si>
    <t>Cooper</t>
  </si>
  <si>
    <t>Nursing and Residential Care Facilities; Food Services and Drinking Places; Accommodation</t>
  </si>
  <si>
    <t>623; 722; 721</t>
  </si>
  <si>
    <t>Gallia</t>
  </si>
  <si>
    <t>Ambulatory Health Care Services; Food Services and Drinking Places; Utilities</t>
  </si>
  <si>
    <t>621; 722; 221</t>
  </si>
  <si>
    <t>Throckmorton</t>
  </si>
  <si>
    <t>Truck Transportation; Food Services and Drinking Places; Support Activities for Mining</t>
  </si>
  <si>
    <t>484; 722; 213</t>
  </si>
  <si>
    <t>722; 457; 213</t>
  </si>
  <si>
    <t>Ritchie</t>
  </si>
  <si>
    <t>Pitkin</t>
  </si>
  <si>
    <t>Amusement, Gambling, and Recreation Industries; Food Services and Drinking Places; Accommodation</t>
  </si>
  <si>
    <t>713; 722; 721</t>
  </si>
  <si>
    <t>Wetzel</t>
  </si>
  <si>
    <t>Rolette</t>
  </si>
  <si>
    <t>; Food and Beverage Stores; Social Assistance</t>
  </si>
  <si>
    <t>457; 445; 624</t>
  </si>
  <si>
    <t>Las Animas</t>
  </si>
  <si>
    <t>Nursing and Residential Care Facilities; ; Merchant Wholesalers, Durable Goods</t>
  </si>
  <si>
    <t>623; 457; 423</t>
  </si>
  <si>
    <t>Niobrara</t>
  </si>
  <si>
    <t>Heavy and Civil Engineering Construction; Social Assistance; Administrative and Support Services</t>
  </si>
  <si>
    <t>237; 624; 561</t>
  </si>
  <si>
    <t xml:space="preserve">Merchant Wholesalers, Nondurable Goods; ; </t>
  </si>
  <si>
    <t>424; 459; 455</t>
  </si>
  <si>
    <t>Nantucket</t>
  </si>
  <si>
    <t>Attala</t>
  </si>
  <si>
    <t>Toole</t>
  </si>
  <si>
    <t>Food Services and Drinking Places; Merchant Wholesalers, Durable Goods; Social Assistance</t>
  </si>
  <si>
    <t>722; 423; 624</t>
  </si>
  <si>
    <t>Falls Church</t>
  </si>
  <si>
    <t>Ambulatory Health Care Services; Professional, Scientific, and Technical Services; Educational Services</t>
  </si>
  <si>
    <t>621; 541; 611</t>
  </si>
  <si>
    <t>Massac</t>
  </si>
  <si>
    <t>Mountrail</t>
  </si>
  <si>
    <t>Support Activities for Mining; Truck Transportation; Merchant Wholesalers, Nondurable Goods</t>
  </si>
  <si>
    <t>213; 484; 424</t>
  </si>
  <si>
    <t>Jersey</t>
  </si>
  <si>
    <t>Dinwiddie</t>
  </si>
  <si>
    <t>Warehousing and Storage; Specialty Trade Contractors; Food and Beverage Stores</t>
  </si>
  <si>
    <t>493; 238; 445</t>
  </si>
  <si>
    <t xml:space="preserve">Support Activities for Mining; Food and Beverage Stores; </t>
  </si>
  <si>
    <t>213; 445; 457</t>
  </si>
  <si>
    <t>Truck Transportation; Ambulatory Health Care Services; Nursing and Residential Care Facilities</t>
  </si>
  <si>
    <t>484; 621; 623</t>
  </si>
  <si>
    <t>District of Columbia</t>
  </si>
  <si>
    <t>DISTRICT OF COLUMBIA</t>
  </si>
  <si>
    <t>Professional, Scientific, and Technical Services; Religious, Grantmaking, Civic, Professional, and Similar Organizations; Food Services and Drinking Places</t>
  </si>
  <si>
    <t>541; 813; 722</t>
  </si>
  <si>
    <t>Currituck</t>
  </si>
  <si>
    <t>Food Services and Drinking Places; Real Estate; Administrative and Support Services</t>
  </si>
  <si>
    <t>722; 531; 561</t>
  </si>
  <si>
    <t>Nowata</t>
  </si>
  <si>
    <t xml:space="preserve">Ambulatory Health Care Services; Nursing and Residential Care Facilities; </t>
  </si>
  <si>
    <t>621; 623; 457</t>
  </si>
  <si>
    <t>McKenzie</t>
  </si>
  <si>
    <t>Support Activities for Mining; Heavy and Civil Engineering Construction; Pipeline Transportation</t>
  </si>
  <si>
    <t>213; 237; 486</t>
  </si>
  <si>
    <t>Apache</t>
  </si>
  <si>
    <t>Claiborne</t>
  </si>
  <si>
    <t>Support Activities for Mining; Nursing and Residential Care Facilities; Social Assistance</t>
  </si>
  <si>
    <t>213; 623; 624</t>
  </si>
  <si>
    <t xml:space="preserve">Nursing and Residential Care Facilities; Educational Services; </t>
  </si>
  <si>
    <t>623; 611; 455</t>
  </si>
  <si>
    <t>; ; Credit Intermediation and Related Activities</t>
  </si>
  <si>
    <t>457; 455; 522</t>
  </si>
  <si>
    <t>Merchant Wholesalers, Durable Goods; Food and Beverage Stores; Repair and Maintenance</t>
  </si>
  <si>
    <t>423; 445; 811</t>
  </si>
  <si>
    <t>Hanson</t>
  </si>
  <si>
    <t>Specialty Trade Contractors; Credit Intermediation and Related Activities; Truck Transportation</t>
  </si>
  <si>
    <t>238; 522; 484</t>
  </si>
  <si>
    <t>Teller</t>
  </si>
  <si>
    <t>Miner</t>
  </si>
  <si>
    <t>Nursing and Residential Care Facilities; Merchant Wholesalers, Nondurable Goods; Repair and Maintenance</t>
  </si>
  <si>
    <t>623; 424; 811</t>
  </si>
  <si>
    <t>Utilities; Food and Beverage Stores; Crop Production</t>
  </si>
  <si>
    <t>221; 445; 111</t>
  </si>
  <si>
    <t>Knott</t>
  </si>
  <si>
    <t>Nursing and Residential Care Facilities; Social Assistance; Specialty Trade Contractors</t>
  </si>
  <si>
    <t>623; 624; 238</t>
  </si>
  <si>
    <t>Truck Transportation; ; Food and Beverage Stores</t>
  </si>
  <si>
    <t>484; 457; 445</t>
  </si>
  <si>
    <t>621; 457; 238</t>
  </si>
  <si>
    <t>Estill</t>
  </si>
  <si>
    <t>Ambulatory Health Care Services; Credit Intermediation and Related Activities; Social Assistance</t>
  </si>
  <si>
    <t>621; 522; 624</t>
  </si>
  <si>
    <t>621; 445; 457</t>
  </si>
  <si>
    <t>Food Services and Drinking Places; Credit Intermediation and Related Activities; Specialty Trade Contractors</t>
  </si>
  <si>
    <t>722; 522; 238</t>
  </si>
  <si>
    <t>Food and Beverage Stores; Specialty Trade Contractors; Professional, Scientific, and Technical Services</t>
  </si>
  <si>
    <t>445; 238; 541</t>
  </si>
  <si>
    <t>Menifee</t>
  </si>
  <si>
    <t>Ambulatory Health Care Services; Specialty Trade Contractors; Social Assistance</t>
  </si>
  <si>
    <t>621; 238; 624</t>
  </si>
  <si>
    <t>Specialty Trade Contractors; ; Social Assistance</t>
  </si>
  <si>
    <t>238; 457; 624</t>
  </si>
  <si>
    <t>Truck Transportation; Specialty Trade Contractors; Merchant Wholesalers, Nondurable Goods</t>
  </si>
  <si>
    <t>484; 238; 424</t>
  </si>
  <si>
    <t>Building Material and Garden Equipment and Supplies Dealers; Food Services and Drinking Places; Ambulatory Health Care Services</t>
  </si>
  <si>
    <t>444; 722; 621</t>
  </si>
  <si>
    <t>Food Services and Drinking Places; Accommodation; Social Assistance</t>
  </si>
  <si>
    <t>722; 721; 624</t>
  </si>
  <si>
    <t>Hooker</t>
  </si>
  <si>
    <t>Repair and Maintenance; Truck Transportation; Animal Production and Aquaculture</t>
  </si>
  <si>
    <t>811; 484; 112</t>
  </si>
  <si>
    <t>Maries</t>
  </si>
  <si>
    <t>Credit Intermediation and Related Activities; Food and Beverage Stores; Specialty Trade Contractors</t>
  </si>
  <si>
    <t>522; 445; 238</t>
  </si>
  <si>
    <t>Hitchcock</t>
  </si>
  <si>
    <t>Merchant Wholesalers, Nondurable Goods; Social Assistance; Food Services and Drinking Places</t>
  </si>
  <si>
    <t>424; 624; 722</t>
  </si>
  <si>
    <t>; Social Assistance; Professional, Scientific, and Technical Services</t>
  </si>
  <si>
    <t>457; 624; 541</t>
  </si>
  <si>
    <t>Food Services and Drinking Places; Insurance Carriers and Related Activities; Truck Transportation</t>
  </si>
  <si>
    <t>722; 524; 484</t>
  </si>
  <si>
    <t>Ellsworth</t>
  </si>
  <si>
    <t>Nursing and Residential Care Facilities; Professional, Scientific, and Technical Services; Credit Intermediation and Related Activities</t>
  </si>
  <si>
    <t>623; 541; 522</t>
  </si>
  <si>
    <t>Food Services and Drinking Places; Construction of Buildings; Crop Production</t>
  </si>
  <si>
    <t>722; 236; 111</t>
  </si>
  <si>
    <t>St. Helena</t>
  </si>
  <si>
    <t>Professional, Scientific, and Technical Services; Food Services and Drinking Places; Merchant Wholesalers, Nondurable Goods</t>
  </si>
  <si>
    <t>541; 722; 424</t>
  </si>
  <si>
    <t>Reagan</t>
  </si>
  <si>
    <t>Stonewall</t>
  </si>
  <si>
    <t xml:space="preserve">Heavy and Civil Engineering Construction; Food Services and Drinking Places; </t>
  </si>
  <si>
    <t>237; 722; 457</t>
  </si>
  <si>
    <t>Food Services and Drinking Places; Merchant Wholesalers, Nondurable Goods; Nursing and Residential Care Facilities</t>
  </si>
  <si>
    <t>722; 424; 623</t>
  </si>
  <si>
    <t xml:space="preserve">Ambulatory Health Care Services; Social Assistance; </t>
  </si>
  <si>
    <t>621; 624; 457</t>
  </si>
  <si>
    <t>Trego</t>
  </si>
  <si>
    <t>Specialty Trade Contractors; ; Professional, Scientific, and Technical Services</t>
  </si>
  <si>
    <t>238; 457; 541</t>
  </si>
  <si>
    <t>Luce</t>
  </si>
  <si>
    <t>Greenlee</t>
  </si>
  <si>
    <t>Food Services and Drinking Places; Religious, Grantmaking, Civic, Professional, and Similar Organizations; Ambulatory Health Care Services</t>
  </si>
  <si>
    <t>722; 813; 621</t>
  </si>
  <si>
    <t>722; 457; 455</t>
  </si>
  <si>
    <t>Ambulatory Health Care Services; Credit Intermediation and Related Activities; Food and Beverage Stores</t>
  </si>
  <si>
    <t>621; 522; 445</t>
  </si>
  <si>
    <t>Bleckley</t>
  </si>
  <si>
    <t>; Administrative and Support Services; Credit Intermediation and Related Activities</t>
  </si>
  <si>
    <t>455; 561; 522</t>
  </si>
  <si>
    <t xml:space="preserve">Social Assistance; Specialty Trade Contractors; </t>
  </si>
  <si>
    <t>624; 238; 457</t>
  </si>
  <si>
    <t>Latimer</t>
  </si>
  <si>
    <t>Oglala Lakota</t>
  </si>
  <si>
    <t>; Ambulatory Health Care Services; Educational Services</t>
  </si>
  <si>
    <t>457; 621; 611</t>
  </si>
  <si>
    <t>Dolores</t>
  </si>
  <si>
    <t>Griggs</t>
  </si>
  <si>
    <t>Merchant Wholesalers, Nondurable Goods; Merchant Wholesalers, Durable Goods; Amusement, Gambling, and Recreation Industries</t>
  </si>
  <si>
    <t>424; 423; 713</t>
  </si>
  <si>
    <t>Galax</t>
  </si>
  <si>
    <t>621; 623; 455</t>
  </si>
  <si>
    <t>Social Assistance; ; Credit Intermediation and Related Activities</t>
  </si>
  <si>
    <t>624; 457; 522</t>
  </si>
  <si>
    <t>Merchant Wholesalers, Nondurable Goods; Food Services and Drinking Places; Food and Beverage Stores</t>
  </si>
  <si>
    <t>424; 722; 445</t>
  </si>
  <si>
    <t>Motor Vehicle and Parts Dealers; Social Assistance; Truck Transportation</t>
  </si>
  <si>
    <t>441; 624; 484</t>
  </si>
  <si>
    <t>Administrative and Support Services; Food Services and Drinking Places; Social Assistance</t>
  </si>
  <si>
    <t>561; 722; 624</t>
  </si>
  <si>
    <t>White Pine</t>
  </si>
  <si>
    <t>Meigs</t>
  </si>
  <si>
    <t>Food Services and Drinking Places; Credit Intermediation and Related Activities; Administrative and Support Services</t>
  </si>
  <si>
    <t>722; 522; 561</t>
  </si>
  <si>
    <t>Owsley</t>
  </si>
  <si>
    <t>621; 624; 456</t>
  </si>
  <si>
    <t>Specialty Trade Contractors; Accommodation; Administrative and Support Services</t>
  </si>
  <si>
    <t>238; 721; 561</t>
  </si>
  <si>
    <t>; Repair and Maintenance; Building Material and Garden Equipment and Supplies Dealers</t>
  </si>
  <si>
    <t>457; 811; 444</t>
  </si>
  <si>
    <t>McCreary</t>
  </si>
  <si>
    <t>Ambulatory Health Care Services; Food Services and Drinking Places; Credit Intermediation and Related Activities</t>
  </si>
  <si>
    <t>621; 722; 522</t>
  </si>
  <si>
    <t>Nance</t>
  </si>
  <si>
    <t>Merchant Wholesalers, Nondurable Goods; ; Credit Intermediation and Related Activities</t>
  </si>
  <si>
    <t>424; 457; 522</t>
  </si>
  <si>
    <t>Major</t>
  </si>
  <si>
    <t>Support Activities for Mining; ; Food and Beverage Stores</t>
  </si>
  <si>
    <t>213; 457; 445</t>
  </si>
  <si>
    <t>Daggett</t>
  </si>
  <si>
    <t>Amusement, Gambling, and Recreation Industries; Mining (except Oil and Gas); Construction of Buildings</t>
  </si>
  <si>
    <t>713; 212; 236</t>
  </si>
  <si>
    <t>Yalobusha</t>
  </si>
  <si>
    <t>722; 457; 484</t>
  </si>
  <si>
    <t>Accommodation; Construction of Buildings; Specialty Trade Contractors</t>
  </si>
  <si>
    <t>721; 236; 238</t>
  </si>
  <si>
    <t>McCone</t>
  </si>
  <si>
    <t>Food Services and Drinking Places; Truck Transportation; Insurance Carriers and Related Activities</t>
  </si>
  <si>
    <t>722; 484; 524</t>
  </si>
  <si>
    <t>Roger Mills</t>
  </si>
  <si>
    <t xml:space="preserve">Truck Transportation; Support Activities for Mining; </t>
  </si>
  <si>
    <t>484; 213; 457</t>
  </si>
  <si>
    <t>Leslie</t>
  </si>
  <si>
    <t>Ambulatory Health Care Services; Food and Beverage Stores; Food Services and Drinking Places</t>
  </si>
  <si>
    <t>621; 445; 722</t>
  </si>
  <si>
    <t>Assumption</t>
  </si>
  <si>
    <t>Heavy and Civil Engineering Construction; Truck Transportation; Social Assistance</t>
  </si>
  <si>
    <t>237; 484; 624</t>
  </si>
  <si>
    <t>Radford</t>
  </si>
  <si>
    <t>; Food Services and Drinking Places; Food and Beverage Stores</t>
  </si>
  <si>
    <t>457; 722; 445</t>
  </si>
  <si>
    <t>Cibola</t>
  </si>
  <si>
    <t>Accommodation; ; Construction of Buildings</t>
  </si>
  <si>
    <t>721; 459; 236</t>
  </si>
  <si>
    <t>Golden Valley</t>
  </si>
  <si>
    <t>; Ambulatory Health Care Services; Credit Intermediation and Related Activities</t>
  </si>
  <si>
    <t>457; 621; 522</t>
  </si>
  <si>
    <t>Utilities; ; Specialty Trade Contractors</t>
  </si>
  <si>
    <t>221; 457; 238</t>
  </si>
  <si>
    <t>Huerfano</t>
  </si>
  <si>
    <t>Unclassified; Forestry and Logging; Support Activities for Agriculture and Forestry</t>
  </si>
  <si>
    <t>999; 113; 115</t>
  </si>
  <si>
    <t>Breathitt</t>
  </si>
  <si>
    <t>621; 624; 455</t>
  </si>
  <si>
    <t>Food Services and Drinking Places; Amusement, Gambling, and Recreation Industries; Food and Beverage Stores</t>
  </si>
  <si>
    <t>722; 713; 445</t>
  </si>
  <si>
    <t>Rio Blanco</t>
  </si>
  <si>
    <t>Food Services and Drinking Places; Support Activities for Mining; Specialty Trade Contractors</t>
  </si>
  <si>
    <t>722; 213; 238</t>
  </si>
  <si>
    <t>Gulf</t>
  </si>
  <si>
    <t>Specialty Trade Contractors; Crop Production; Animal Production and Aquaculture</t>
  </si>
  <si>
    <t>238; 111; 112</t>
  </si>
  <si>
    <t>Musselshell</t>
  </si>
  <si>
    <t>Food and Beverage Stores; Food Services and Drinking Places; Religious, Grantmaking, Civic, Professional, and Similar Organizations</t>
  </si>
  <si>
    <t>445; 722; 813</t>
  </si>
  <si>
    <t>; Construction of Buildings; Unclassified</t>
  </si>
  <si>
    <t>457; 236; 999</t>
  </si>
  <si>
    <t>Corson</t>
  </si>
  <si>
    <t>Merchant Wholesalers, Nondurable Goods; Crop Production; Animal Production and Aquaculture</t>
  </si>
  <si>
    <t>424; 111; 112</t>
  </si>
  <si>
    <t>Goliad</t>
  </si>
  <si>
    <t>Food Services and Drinking Places; Social Assistance; Credit Intermediation and Related Activities</t>
  </si>
  <si>
    <t>722; 624; 522</t>
  </si>
  <si>
    <t>Heavy and Civil Engineering Construction; Support Activities for Mining; Social Assistance</t>
  </si>
  <si>
    <t>237; 213; 624</t>
  </si>
  <si>
    <t>Bland</t>
  </si>
  <si>
    <t>Poquoson</t>
  </si>
  <si>
    <t>Accommodation; Crop Production; Animal Production and Aquaculture</t>
  </si>
  <si>
    <t>721; 111; 112</t>
  </si>
  <si>
    <t>Trimble</t>
  </si>
  <si>
    <t>Deer Lodge</t>
  </si>
  <si>
    <t>Chattahoochee</t>
  </si>
  <si>
    <t>Professional, Scientific, and Technical Services; Construction of Buildings; Educational Services</t>
  </si>
  <si>
    <t>541; 236; 611</t>
  </si>
  <si>
    <t>Keweenaw</t>
  </si>
  <si>
    <t xml:space="preserve">; Professional, Scientific, and Technical Services; </t>
  </si>
  <si>
    <t>457; 541; 459</t>
  </si>
  <si>
    <t>Accommodation; ; Specialty Trade Contractors</t>
  </si>
  <si>
    <t>721; 457; 238</t>
  </si>
  <si>
    <t>Schley</t>
  </si>
  <si>
    <t>Food Services and Drinking Places; Repair and Maintenance; Heavy and Civil Engineering Construction</t>
  </si>
  <si>
    <t>722; 811; 237</t>
  </si>
  <si>
    <t>Magoffin</t>
  </si>
  <si>
    <t>Construction of Buildings; Professional, Scientific, and Technical Services; Crop Production</t>
  </si>
  <si>
    <t>236; 541; 111</t>
  </si>
  <si>
    <t>Ambulatory Health Care Services; Heavy and Civil Engineering Construction; Food and Beverage Stores</t>
  </si>
  <si>
    <t>621; 237; 445</t>
  </si>
  <si>
    <t>Accommodation; Food Services and Drinking Places; Real Estate</t>
  </si>
  <si>
    <t>721; 722; 531</t>
  </si>
  <si>
    <t>Powder River</t>
  </si>
  <si>
    <t>Professional, Scientific, and Technical Services; Building Material and Garden Equipment and Supplies Dealers; Repair and Maintenance</t>
  </si>
  <si>
    <t>541; 444; 811</t>
  </si>
  <si>
    <t>Ambulatory Health Care Services; Crop Production; Animal Production and Aquaculture</t>
  </si>
  <si>
    <t>621; 111; 112</t>
  </si>
  <si>
    <t>722; 459; 624</t>
  </si>
  <si>
    <t>Merchant Wholesalers, Nondurable Goods; Social Assistance; Professional, Scientific, and Technical Services</t>
  </si>
  <si>
    <t>424; 624; 541</t>
  </si>
  <si>
    <t>Gilpin</t>
  </si>
  <si>
    <t>Accommodation; Specialty Trade Contractors; Professional, Scientific, and Technical Services</t>
  </si>
  <si>
    <t>721; 238; 541</t>
  </si>
  <si>
    <t>Wheatland</t>
  </si>
  <si>
    <t>; Truck Transportation; Insurance Carriers and Related Activities</t>
  </si>
  <si>
    <t>457; 484; 524</t>
  </si>
  <si>
    <t>Food Services and Drinking Places; Construction of Buildings; Food and Beverage Stores</t>
  </si>
  <si>
    <t>722; 236; 445</t>
  </si>
  <si>
    <t>Ziebach</t>
  </si>
  <si>
    <t>Merchant Wholesalers, Nondurable Goods; Crop Production; Heavy and Civil Engineering Construction</t>
  </si>
  <si>
    <t>424; 111; 237</t>
  </si>
  <si>
    <t>Emery</t>
  </si>
  <si>
    <t>; Specialty Trade Contractors; Accommodation</t>
  </si>
  <si>
    <t>457; 238; 721</t>
  </si>
  <si>
    <t>Wibaux</t>
  </si>
  <si>
    <t>Truck Transportation; Unclassified; Crop Production</t>
  </si>
  <si>
    <t>484; 999; 111</t>
  </si>
  <si>
    <t>Colonial Heights</t>
  </si>
  <si>
    <t>Kemper</t>
  </si>
  <si>
    <t>Utilities; Social Assistance; Ambulatory Health Care Services</t>
  </si>
  <si>
    <t>221; 624; 621</t>
  </si>
  <si>
    <t>Pershing</t>
  </si>
  <si>
    <t>; Food Services and Drinking Places; Professional, Scientific, and Technical Services</t>
  </si>
  <si>
    <t>457; 722; 541</t>
  </si>
  <si>
    <t>West Feliciana</t>
  </si>
  <si>
    <t>Heavy and Civil Engineering Construction; Food Services and Drinking Places; Food and Beverage Stores</t>
  </si>
  <si>
    <t>237; 722; 445</t>
  </si>
  <si>
    <t>Powell</t>
  </si>
  <si>
    <t>Food Services and Drinking Places; Credit Intermediation and Related Activities; Merchant Wholesalers, Nondurable Goods</t>
  </si>
  <si>
    <t>722; 522; 424</t>
  </si>
  <si>
    <t>Billings</t>
  </si>
  <si>
    <t>722; 238; 459</t>
  </si>
  <si>
    <t>Coosa</t>
  </si>
  <si>
    <t>; Social Assistance; Merchant Wholesalers, Nondurable Goods</t>
  </si>
  <si>
    <t>457; 624; 424</t>
  </si>
  <si>
    <t>Wirt</t>
  </si>
  <si>
    <t xml:space="preserve">Food and Beverage Stores; Specialty Trade Contractors; </t>
  </si>
  <si>
    <t>445; 238; 457</t>
  </si>
  <si>
    <t>; Ambulatory Health Care Services; Food and Beverage Stores</t>
  </si>
  <si>
    <t>455; 621; 445</t>
  </si>
  <si>
    <t>Bracken</t>
  </si>
  <si>
    <t>Social Assistance; Specialty Trade Contractors; Food and Beverage Stores</t>
  </si>
  <si>
    <t>624; 238; 445</t>
  </si>
  <si>
    <t>Tyrrell</t>
  </si>
  <si>
    <t>; ; Repair and Maintenance</t>
  </si>
  <si>
    <t>457; 455; 811</t>
  </si>
  <si>
    <t>Hinsdale</t>
  </si>
  <si>
    <t>722; 459; 541</t>
  </si>
  <si>
    <t>Bear Lake</t>
  </si>
  <si>
    <t>Dickenson</t>
  </si>
  <si>
    <t>Heavy and Civil Engineering Construction; Truck Transportation; Food and Beverage Stores</t>
  </si>
  <si>
    <t>237; 484; 445</t>
  </si>
  <si>
    <t>Greensville</t>
  </si>
  <si>
    <t>Baca</t>
  </si>
  <si>
    <t>Professional, Scientific, and Technical Services; Social Assistance; Animal Production and Aquaculture</t>
  </si>
  <si>
    <t>541; 624; 112</t>
  </si>
  <si>
    <t>Zapata</t>
  </si>
  <si>
    <t>Rich</t>
  </si>
  <si>
    <t>Food Services and Drinking Places; Construction of Buildings; Administrative and Support Services</t>
  </si>
  <si>
    <t>722; 236; 561</t>
  </si>
  <si>
    <t>Petroleum</t>
  </si>
  <si>
    <t>Social Assistance; Crop Production; Animal Production and Aquaculture</t>
  </si>
  <si>
    <t>624; 111; 112</t>
  </si>
  <si>
    <t>Food Services and Drinking Places; Heavy and Civil Engineering Construction; Construction of Buildings</t>
  </si>
  <si>
    <t>722; 237; 236</t>
  </si>
  <si>
    <t>Professional, Scientific, and Technical Services; Crop Production; Animal Production and Aquaculture</t>
  </si>
  <si>
    <t>541; 111; 112</t>
  </si>
  <si>
    <t>Construction of Buildings; Food Services and Drinking Places; Ambulatory Health Care Services</t>
  </si>
  <si>
    <t>236; 722; 621</t>
  </si>
  <si>
    <t>Credit Intermediation and Related Activities; ; Ambulatory Health Care Services</t>
  </si>
  <si>
    <t>522; 457; 621</t>
  </si>
  <si>
    <t>Coal</t>
  </si>
  <si>
    <t>Cotton</t>
  </si>
  <si>
    <t>; Specialty Trade Contractors; Professional, Scientific, and Technical Services</t>
  </si>
  <si>
    <t>457; 238; 541</t>
  </si>
  <si>
    <t>Long</t>
  </si>
  <si>
    <t>Greer</t>
  </si>
  <si>
    <t>Roscommon</t>
  </si>
  <si>
    <t>Alpine</t>
  </si>
  <si>
    <t>Food Services and Drinking Places; Administrative and Support Services; Religious, Grantmaking, Civic, Professional, and Similar Organizations</t>
  </si>
  <si>
    <t>722; 561; 813</t>
  </si>
  <si>
    <t>Foard</t>
  </si>
  <si>
    <t>Doddridge</t>
  </si>
  <si>
    <t>Pipeline Transportation; Construction of Buildings; Religious, Grantmaking, Civic, Professional, and Similar Organizations</t>
  </si>
  <si>
    <t>486; 236; 813</t>
  </si>
  <si>
    <t>Food and Beverage Stores; Ambulatory Health Care Services; Professional, Scientific, and Technical Services</t>
  </si>
  <si>
    <t>445; 621; 541</t>
  </si>
  <si>
    <t>Utilities; Ambulatory Health Care Services; Social Assistance</t>
  </si>
  <si>
    <t>221; 621; 624</t>
  </si>
  <si>
    <t>Divide</t>
  </si>
  <si>
    <t>Specialty Trade Contractors; Professional, Scientific, and Technical Services; Unclassified</t>
  </si>
  <si>
    <t>238; 541; 999</t>
  </si>
  <si>
    <t>Construction of Buildings; Social Assistance; Specialty Trade Contractors</t>
  </si>
  <si>
    <t>236; 624; 238</t>
  </si>
  <si>
    <t>Ralls</t>
  </si>
  <si>
    <t>; Merchant Wholesalers, Durable Goods; Specialty Trade Contractors</t>
  </si>
  <si>
    <t>457; 423; 238</t>
  </si>
  <si>
    <t xml:space="preserve">Food Services and Drinking Places; Heavy and Civil Engineering Construction; </t>
  </si>
  <si>
    <t>722; 237; 455</t>
  </si>
  <si>
    <t>Taliaferro</t>
  </si>
  <si>
    <t>Unclassified; Animal Production and Aquaculture; Construction of Buildings</t>
  </si>
  <si>
    <t>999; 112; 236</t>
  </si>
  <si>
    <t>De Baca</t>
  </si>
  <si>
    <t>Truck Transportation; Crop Production; Animal Production and Aquaculture</t>
  </si>
  <si>
    <t>484; 111; 112</t>
  </si>
  <si>
    <t>Cottle</t>
  </si>
  <si>
    <t>Professional, Scientific, and Technical Services; Social Assistance; Food Services and Drinking Places</t>
  </si>
  <si>
    <t>541; 624; 722</t>
  </si>
  <si>
    <t>Credit Intermediation and Related Activities; Building Material and Garden Equipment and Supplies Dealers; Ambulatory Health Care Services</t>
  </si>
  <si>
    <t>522; 444; 621</t>
  </si>
  <si>
    <t>; Crop Production; Animal Production and Aquaculture</t>
  </si>
  <si>
    <t>457; 111; 112</t>
  </si>
  <si>
    <t xml:space="preserve">Social Assistance; Food and Beverage Stores; </t>
  </si>
  <si>
    <t>624; 445; 457</t>
  </si>
  <si>
    <t>Emporia</t>
  </si>
  <si>
    <t>Merchant Wholesalers, Nondurable Goods; Professional, Scientific, and Technical Services; Food Services and Drinking Places</t>
  </si>
  <si>
    <t>424; 541; 722</t>
  </si>
  <si>
    <t>Elliott</t>
  </si>
  <si>
    <t>Ambulatory Health Care Services; Truck Transportation; Construction of Buildings</t>
  </si>
  <si>
    <t>621; 484; 236</t>
  </si>
  <si>
    <t>Merchant Wholesalers, Nondurable Goods; Ambulatory Health Care Services; Social Assistance</t>
  </si>
  <si>
    <t>424; 621; 624</t>
  </si>
  <si>
    <t>Ambulatory Health Care Services; ; Food and Beverage Stores</t>
  </si>
  <si>
    <t>621; 457; 445</t>
  </si>
  <si>
    <t>Food Services and Drinking Places; Credit Intermediation and Related Activities; Social Assistance</t>
  </si>
  <si>
    <t>722; 522; 624</t>
  </si>
  <si>
    <t>Wolfe</t>
  </si>
  <si>
    <t>Food Services and Drinking Places; Ambulatory Health Care Services; Real Estate</t>
  </si>
  <si>
    <t>722; 621; 531</t>
  </si>
  <si>
    <t>623; 457; 238</t>
  </si>
  <si>
    <t>Specialty Trade Contractors; Merchant Wholesalers, Nondurable Goods; Professional, Scientific, and Technical Services</t>
  </si>
  <si>
    <t>238; 424; 541</t>
  </si>
  <si>
    <t>Ness</t>
  </si>
  <si>
    <t>Support Activities for Mining; Merchant Wholesalers, Durable Goods; Credit Intermediation and Related Activities</t>
  </si>
  <si>
    <t>213; 423; 522</t>
  </si>
  <si>
    <t>Hickory</t>
  </si>
  <si>
    <t>Food and Beverage Stores; Food Services and Drinking Places; Social Assistance</t>
  </si>
  <si>
    <t>445; 722; 624</t>
  </si>
  <si>
    <t>Swain</t>
  </si>
  <si>
    <t>Social Assistance; Food Services and Drinking Places; Amusement, Gambling, and Recreation Industries</t>
  </si>
  <si>
    <t>624; 722; 713</t>
  </si>
  <si>
    <t>Edmonson</t>
  </si>
  <si>
    <t>238; 621; 459</t>
  </si>
  <si>
    <t xml:space="preserve">Merchant Wholesalers, Nondurable Goods; Ambulatory Health Care Services; </t>
  </si>
  <si>
    <t>424; 621; 457</t>
  </si>
  <si>
    <t>Camp</t>
  </si>
  <si>
    <t>Merchant Wholesalers, Durable Goods; Specialty Trade Contractors; Utilities</t>
  </si>
  <si>
    <t>423; 238; 221</t>
  </si>
  <si>
    <t>Culberson</t>
  </si>
  <si>
    <t>; Ambulatory Health Care Services; Utilities</t>
  </si>
  <si>
    <t>457; 621; 221</t>
  </si>
  <si>
    <t>Banner</t>
  </si>
  <si>
    <t>Crop Production; Animal Production and Aquaculture; Heavy and Civil Engineering Construction</t>
  </si>
  <si>
    <t>111; 112; 237</t>
  </si>
  <si>
    <t>Oliver</t>
  </si>
  <si>
    <t>Crop Production; Animal Production and Aquaculture; Mining (except Oil and Gas)</t>
  </si>
  <si>
    <t>111; 112; 212</t>
  </si>
  <si>
    <t>Animal Production and Aquaculture; Fishing, Hunting and Trapping; Construction of Buildings</t>
  </si>
  <si>
    <t>112; 114; 236</t>
  </si>
  <si>
    <t>Arthur</t>
  </si>
  <si>
    <t>Mellette</t>
  </si>
  <si>
    <t>Loving</t>
  </si>
  <si>
    <t>Animal Production and Aquaculture; Support Activities for Mining; Construction of Buildings</t>
  </si>
  <si>
    <t>112; 213; 236</t>
  </si>
  <si>
    <t>Esmeralda</t>
  </si>
  <si>
    <t>Crop Production; Support Activities for Agriculture and Forestry; Mining (except Oil and Gas)</t>
  </si>
  <si>
    <t>111; 115; 212</t>
  </si>
  <si>
    <t>Crop Production; Animal Production and Aquaculture; Oil and Gas Extraction</t>
  </si>
  <si>
    <t>111; 112; 211</t>
  </si>
  <si>
    <t>Construction of Buildings; Specialty Trade Contractors; Electrical Equipment, Appliance, and Component Manufacturing</t>
  </si>
  <si>
    <t>236; 238; 335</t>
  </si>
  <si>
    <t>Glascock</t>
  </si>
  <si>
    <t>Crop Production; Support Activities for Agriculture and Forestry; Construction of Buildings</t>
  </si>
  <si>
    <t>111; 115; 236</t>
  </si>
  <si>
    <t>Animal Production and Aquaculture; Utilities; Construction of Buildings</t>
  </si>
  <si>
    <t>112; 221; 236</t>
  </si>
  <si>
    <t xml:space="preserve">Food Manufacturing; Merchant Wholesalers, Nondurable Goods; </t>
  </si>
  <si>
    <t>311; 424; 449</t>
  </si>
  <si>
    <t>Slope</t>
  </si>
  <si>
    <t>Crop Production; Animal Production and Aquaculture; Support Activities for Mining</t>
  </si>
  <si>
    <t>111; 112; 213</t>
  </si>
  <si>
    <t>Animal Production and Aquaculture; Mining (except Oil and Gas); Construction of Buildings</t>
  </si>
  <si>
    <t>112; 212; 236</t>
  </si>
  <si>
    <t>Piute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</si>
</sst>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49" fontId="0" fillId="0" borderId="0" xfId="0" applyNumberFormat="1"/>
    <xf numFmtId="2" fontId="0" fillId="0" borderId="0" xfId="0" applyNumberFormat="1"/>
    <xf numFmtId="164" fontId="0" fillId="0" borderId="0" xfId="1" applyNumberFormat="1" applyFont="1"/>
    <xf numFmtId="49" fontId="0" fillId="0" borderId="0" xfId="1" applyNumberFormat="1" applyFont="1"/>
    <xf numFmtId="165" fontId="0" fillId="0" borderId="0" xfId="0" applyNumberFormat="1"/>
    <xf numFmtId="11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4" fontId="0" fillId="0" borderId="0" xfId="0" applyNumberFormat="1"/>
    <xf numFmtId="0" fontId="2" fillId="0" borderId="0" xfId="0" applyFont="1"/>
    <xf numFmtId="164" fontId="2" fillId="0" borderId="0" xfId="1" applyNumberFormat="1" applyFont="1"/>
    <xf numFmtId="165" fontId="2" fillId="0" borderId="0" xfId="0" applyNumberFormat="1" applyFont="1"/>
    <xf numFmtId="165" fontId="0" fillId="0" borderId="0" xfId="0" applyNumberFormat="1" applyAlignment="1">
      <alignment horizontal="center" vertical="center" wrapText="1"/>
    </xf>
    <xf numFmtId="3" fontId="0" fillId="0" borderId="0" xfId="0" applyNumberFormat="1"/>
    <xf numFmtId="164" fontId="0" fillId="0" borderId="0" xfId="1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alignment horizontal="center" vertical="center" textRotation="0" wrapText="1" indent="0" justifyLastLine="0" shrinkToFit="0" readingOrder="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alignment horizontal="general" vertical="bottom" textRotation="0" wrapText="1" indent="0" justifyLastLine="0" shrinkToFit="0" readingOrder="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numFmt numFmtId="2" formatCode="0.00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8080"/>
      <color rgb="FFCC66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B2C034F-8D76-4474-9B52-CBD87EBAC2E9}" name="Table6" displayName="Table6" ref="A1:E16" totalsRowCount="1" headerRowDxfId="21">
  <autoFilter ref="A1:E15" xr:uid="{BB2C034F-8D76-4474-9B52-CBD87EBAC2E9}"/>
  <tableColumns count="5">
    <tableColumn id="1" xr3:uid="{C3465BCF-1B38-4780-9BD3-5DE3673FC888}" name="Origin Country"/>
    <tableColumn id="2" xr3:uid="{B1FA83B0-464F-40CD-909F-CC91FD4F96C9}" name="Import Share" dataDxfId="20" totalsRowDxfId="19" dataCellStyle="Percent"/>
    <tableColumn id="3" xr3:uid="{11AE1635-589D-45A7-9380-5AF3390CD314}" name="Tariffs 2024" dataDxfId="18" totalsRowDxfId="17"/>
    <tableColumn id="4" xr3:uid="{73AF2A22-ACF7-4E08-A540-16474C92DC85}" name="January-March 2025" dataDxfId="16" totalsRowDxfId="15"/>
    <tableColumn id="5" xr3:uid="{CEB08D39-ADAD-4986-9E9D-31347148A2EF}" name="All 2025 Tariffs (including April 9)" dataDxfId="14" totalsRow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08187BC-D62C-414C-A06C-870BF8494DE8}" name="Table14" displayName="Table14" ref="A1:D40" totalsRowCount="1" headerRowDxfId="12">
  <autoFilter ref="A1:D39" xr:uid="{A08187BC-D62C-414C-A06C-870BF8494DE8}"/>
  <sortState xmlns:xlrd2="http://schemas.microsoft.com/office/spreadsheetml/2017/richdata2" ref="A2:D39">
    <sortCondition descending="1" ref="C1:C39"/>
  </sortState>
  <tableColumns count="4">
    <tableColumn id="1" xr3:uid="{9F8CF0D4-AF81-4D55-9C47-6B6CE71E6F9C}" name="Country"/>
    <tableColumn id="2" xr3:uid="{BE278D13-7F09-4FEF-9150-D2875A1833BD}" name="April 9 Announcement " dataDxfId="11" totalsRowDxfId="10"/>
    <tableColumn id="3" xr3:uid="{88F68571-17F1-4B78-94D9-4BB4D819E24D}" name="Import Share" dataDxfId="9" totalsRowDxfId="8"/>
    <tableColumn id="4" xr3:uid="{CD68AD31-7477-45C0-8364-A75CB61DEE51}" name="MFN (considering treaties)" dataDxfId="7" totalsRow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1D5ED9-D59C-4651-B42B-05831AF6CA83}" name="Table1" displayName="Table1" ref="A1:T34" totalsRowShown="0" headerRowDxfId="5">
  <autoFilter ref="A1:T34" xr:uid="{131D5ED9-D59C-4651-B42B-05831AF6CA83}"/>
  <sortState xmlns:xlrd2="http://schemas.microsoft.com/office/spreadsheetml/2017/richdata2" ref="A2:T34">
    <sortCondition descending="1" ref="T1:T34"/>
  </sortState>
  <tableColumns count="20">
    <tableColumn id="1" xr3:uid="{8AF292DC-75E2-4879-9E17-3298B924A152}" name="Naics3"/>
    <tableColumn id="2" xr3:uid="{923FC294-5A1D-4810-B600-9AB7272D703C}" name="NAICSDescription"/>
    <tableColumn id="3" xr3:uid="{22AB293D-A1A8-48A1-AEAB-E50EA324520E}" name="NAICS Description"/>
    <tableColumn id="4" xr3:uid="{780A3F52-1E4C-4CE8-AF2D-B8E6B9261D36}" name="Tariffs 2024" dataDxfId="4">
      <calculatedColumnFormula>Q2</calculatedColumnFormula>
    </tableColumn>
    <tableColumn id="5" xr3:uid="{37A74A8C-6EEC-47FF-9E51-057ED234B006}" name="January-March '25" dataDxfId="3">
      <calculatedColumnFormula>I2-Q2</calculatedColumnFormula>
    </tableColumn>
    <tableColumn id="6" xr3:uid="{D317E506-3AB2-4782-A2F1-4F8C50D05AE9}" name="April 9 Announcement" dataDxfId="2">
      <calculatedColumnFormula>J2-I2</calculatedColumnFormula>
    </tableColumn>
    <tableColumn id="20" xr3:uid="{7C3F864B-1EAE-48A3-8561-3432DE92162C}" name="Tariffs 2025" dataDxfId="1">
      <calculatedColumnFormula>Table1[[#This Row],[all]]</calculatedColumnFormula>
    </tableColumn>
    <tableColumn id="7" xr3:uid="{B6A40AEA-CC65-46CA-9E91-DCDD8054E8E2}" name="Column1"/>
    <tableColumn id="8" xr3:uid="{1A0F5D28-EE2E-4D32-A41A-A8D30FBAA011}" name="tau_ind_S1"/>
    <tableColumn id="9" xr3:uid="{133D2E34-77ED-4B00-850C-65540D1E60B8}" name="tau_ind_S2"/>
    <tableColumn id="10" xr3:uid="{F7D2693C-28AC-47AC-9E4C-943129BEDEE5}" name="naics_share" dataDxfId="0" dataCellStyle="Percent"/>
    <tableColumn id="11" xr3:uid="{B2CC05E7-9021-47F8-8AA0-E41E52973ED6}" name="AETR_2_S2"/>
    <tableColumn id="12" xr3:uid="{4AC85242-6309-4400-8BFC-6AE5DA480A49}" name="AETR_S1"/>
    <tableColumn id="13" xr3:uid="{4F4C8B25-9AD9-469D-8D23-A9C1CADDEBF0}" name="AETR"/>
    <tableColumn id="14" xr3:uid="{BE985D51-6778-4D2C-A13F-1A5484532E70}" name="Column4"/>
    <tableColumn id="15" xr3:uid="{0A3F31AE-6452-421E-8475-324CF2F27CB5}" name="AETR2"/>
    <tableColumn id="16" xr3:uid="{4DA5B964-A9E4-41C6-A279-A7D372856861}" name="tau_ind"/>
    <tableColumn id="17" xr3:uid="{68717019-AE0A-4AA9-BA3C-3CFC8F817B66}" name="Column2"/>
    <tableColumn id="18" xr3:uid="{2E4C8633-4F12-4420-836C-38C5AAE84D1B}" name="Column3"/>
    <tableColumn id="19" xr3:uid="{75087E71-A9C5-4FD0-9BCF-88AD3F0629F6}" name="all">
      <calculatedColumnFormula>D2+F2+E2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3AA19-4445-4929-A545-7EC0958BD550}">
  <dimension ref="A1:DF58"/>
  <sheetViews>
    <sheetView workbookViewId="0">
      <selection activeCell="K17" sqref="K17"/>
    </sheetView>
  </sheetViews>
  <sheetFormatPr defaultRowHeight="15" x14ac:dyDescent="0.25"/>
  <cols>
    <col min="1" max="1" width="14.85546875" customWidth="1"/>
    <col min="2" max="2" width="14.5703125" customWidth="1"/>
    <col min="3" max="3" width="14.5703125" style="2" customWidth="1"/>
    <col min="4" max="5" width="18" style="2" customWidth="1"/>
  </cols>
  <sheetData>
    <row r="1" spans="1:110" ht="30" x14ac:dyDescent="0.25">
      <c r="A1" s="8" t="s">
        <v>86</v>
      </c>
      <c r="B1" s="8" t="s">
        <v>85</v>
      </c>
      <c r="C1" s="9" t="s">
        <v>64</v>
      </c>
      <c r="D1" s="9" t="s">
        <v>168</v>
      </c>
      <c r="E1" s="9" t="s">
        <v>167</v>
      </c>
      <c r="I1" t="s">
        <v>142</v>
      </c>
      <c r="J1" t="s">
        <v>143</v>
      </c>
      <c r="K1" s="15">
        <v>5498</v>
      </c>
      <c r="L1">
        <v>4.3961199999999998</v>
      </c>
      <c r="M1">
        <v>0</v>
      </c>
      <c r="N1">
        <v>4.3961199999999998</v>
      </c>
      <c r="O1">
        <v>4.3961199999999998</v>
      </c>
    </row>
    <row r="2" spans="1:110" x14ac:dyDescent="0.25">
      <c r="A2" t="s">
        <v>65</v>
      </c>
      <c r="B2" s="3">
        <v>0.1853959</v>
      </c>
      <c r="C2" s="5">
        <v>1.2150700000000001</v>
      </c>
      <c r="D2" s="5">
        <v>4.3961199999999998</v>
      </c>
      <c r="E2" s="5">
        <f>L16</f>
        <v>9.9870819999999991</v>
      </c>
      <c r="I2" t="s">
        <v>144</v>
      </c>
      <c r="J2" t="s">
        <v>143</v>
      </c>
      <c r="K2" s="15">
        <v>5498</v>
      </c>
      <c r="L2">
        <v>10.35759</v>
      </c>
      <c r="M2">
        <v>0</v>
      </c>
      <c r="N2">
        <v>15.47789</v>
      </c>
      <c r="O2">
        <v>15.47789</v>
      </c>
    </row>
    <row r="3" spans="1:110" x14ac:dyDescent="0.25">
      <c r="A3" t="s">
        <v>80</v>
      </c>
      <c r="B3" s="3">
        <v>0.15481800000000001</v>
      </c>
      <c r="C3" s="5">
        <v>0.249553</v>
      </c>
      <c r="D3" s="5">
        <v>10.35759</v>
      </c>
      <c r="E3" s="5">
        <f t="shared" ref="E3:E14" si="0">L17</f>
        <v>10.35759</v>
      </c>
      <c r="I3" s="6" t="s">
        <v>145</v>
      </c>
      <c r="J3" s="15" t="s">
        <v>143</v>
      </c>
      <c r="K3" s="15">
        <v>5498</v>
      </c>
      <c r="L3">
        <v>31.379390000000001</v>
      </c>
      <c r="M3" s="6">
        <v>0</v>
      </c>
      <c r="N3">
        <v>25.415520000000001</v>
      </c>
      <c r="O3">
        <v>25.415520000000001</v>
      </c>
      <c r="R3" s="6"/>
      <c r="V3" s="6"/>
      <c r="Z3" s="6"/>
      <c r="AD3" s="6"/>
      <c r="AH3" s="6"/>
      <c r="AL3" s="6"/>
      <c r="AP3" s="6"/>
      <c r="AT3" s="6"/>
      <c r="AX3" s="6"/>
      <c r="BB3" s="6"/>
      <c r="BF3" s="6"/>
      <c r="BJ3" s="6"/>
      <c r="BN3" s="6"/>
      <c r="BR3" s="6"/>
      <c r="BV3" s="6"/>
      <c r="BZ3" s="6"/>
      <c r="CD3" s="6"/>
      <c r="CH3" s="6"/>
      <c r="CL3" s="6"/>
      <c r="CP3" s="6"/>
      <c r="CT3" s="6"/>
      <c r="CX3" s="6"/>
      <c r="DB3" s="6"/>
      <c r="DF3" s="6"/>
    </row>
    <row r="4" spans="1:110" x14ac:dyDescent="0.25">
      <c r="A4" t="s">
        <v>81</v>
      </c>
      <c r="B4" s="3">
        <v>0.13434199999999999</v>
      </c>
      <c r="C4" s="5">
        <v>10.65601</v>
      </c>
      <c r="D4" s="5">
        <v>31.379390000000001</v>
      </c>
      <c r="E4" s="5">
        <f t="shared" si="0"/>
        <v>135.88069999999999</v>
      </c>
      <c r="I4" t="s">
        <v>146</v>
      </c>
      <c r="J4" s="15" t="s">
        <v>143</v>
      </c>
      <c r="K4" s="15">
        <v>5498</v>
      </c>
      <c r="L4">
        <v>8.5798909999999999</v>
      </c>
      <c r="M4">
        <v>0</v>
      </c>
      <c r="N4">
        <v>11.85891</v>
      </c>
      <c r="O4">
        <v>11.85891</v>
      </c>
    </row>
    <row r="5" spans="1:110" x14ac:dyDescent="0.25">
      <c r="A5" t="s">
        <v>82</v>
      </c>
      <c r="B5" s="3">
        <v>0.12630749999999999</v>
      </c>
      <c r="C5" s="5">
        <v>0.101145</v>
      </c>
      <c r="D5" s="5">
        <v>8.5798909999999999</v>
      </c>
      <c r="E5" s="5">
        <f t="shared" si="0"/>
        <v>8.5798909999999999</v>
      </c>
      <c r="I5" t="s">
        <v>147</v>
      </c>
      <c r="J5" t="s">
        <v>143</v>
      </c>
      <c r="K5" s="15">
        <v>5498</v>
      </c>
      <c r="L5">
        <v>10.35726</v>
      </c>
      <c r="M5">
        <v>0</v>
      </c>
      <c r="N5">
        <v>10.35726</v>
      </c>
      <c r="O5">
        <v>10.35726</v>
      </c>
    </row>
    <row r="6" spans="1:110" x14ac:dyDescent="0.25">
      <c r="A6" t="s">
        <v>67</v>
      </c>
      <c r="B6" s="3">
        <v>4.5359900000000002E-2</v>
      </c>
      <c r="C6" s="5">
        <v>1.535075</v>
      </c>
      <c r="D6" s="5">
        <v>10.35726</v>
      </c>
      <c r="E6" s="5">
        <f t="shared" si="0"/>
        <v>15.812250000000001</v>
      </c>
      <c r="I6" t="s">
        <v>148</v>
      </c>
      <c r="J6" t="s">
        <v>143</v>
      </c>
      <c r="K6" s="15">
        <v>5498</v>
      </c>
      <c r="L6">
        <v>6.3727359999999997</v>
      </c>
      <c r="M6">
        <v>0</v>
      </c>
      <c r="N6">
        <v>6.3727359999999997</v>
      </c>
      <c r="O6">
        <v>6.3727359999999997</v>
      </c>
    </row>
    <row r="7" spans="1:110" x14ac:dyDescent="0.25">
      <c r="A7" t="s">
        <v>68</v>
      </c>
      <c r="B7" s="3">
        <v>4.1795199999999998E-2</v>
      </c>
      <c r="C7" s="5">
        <v>3.9089429999999998</v>
      </c>
      <c r="D7" s="5">
        <v>6.3727359999999997</v>
      </c>
      <c r="E7" s="5">
        <f t="shared" si="0"/>
        <v>15.26328</v>
      </c>
      <c r="I7" t="s">
        <v>149</v>
      </c>
      <c r="J7" t="s">
        <v>143</v>
      </c>
      <c r="K7" s="15">
        <v>5498</v>
      </c>
      <c r="L7">
        <v>10.82456</v>
      </c>
      <c r="M7">
        <v>0</v>
      </c>
      <c r="N7">
        <v>10.82456</v>
      </c>
      <c r="O7">
        <v>10.82456</v>
      </c>
    </row>
    <row r="8" spans="1:110" x14ac:dyDescent="0.25">
      <c r="A8" t="s">
        <v>83</v>
      </c>
      <c r="B8" s="3">
        <v>4.02613E-2</v>
      </c>
      <c r="C8" s="5">
        <v>0.21211360000000001</v>
      </c>
      <c r="D8" s="5">
        <v>10.82456</v>
      </c>
      <c r="E8" s="5">
        <f t="shared" si="0"/>
        <v>15.37626</v>
      </c>
      <c r="I8" t="s">
        <v>150</v>
      </c>
      <c r="J8" t="s">
        <v>143</v>
      </c>
      <c r="K8" s="15">
        <v>5498</v>
      </c>
      <c r="L8">
        <v>4.076149</v>
      </c>
      <c r="M8">
        <v>0</v>
      </c>
      <c r="N8">
        <v>4.076149</v>
      </c>
      <c r="O8">
        <v>4.076149</v>
      </c>
    </row>
    <row r="9" spans="1:110" x14ac:dyDescent="0.25">
      <c r="A9" t="s">
        <v>70</v>
      </c>
      <c r="B9" s="3">
        <v>2.6754199999999999E-2</v>
      </c>
      <c r="C9" s="5">
        <v>2.4145840000000001</v>
      </c>
      <c r="D9" s="5">
        <v>4.076149</v>
      </c>
      <c r="E9" s="5">
        <f t="shared" si="0"/>
        <v>11.172470000000001</v>
      </c>
      <c r="I9" t="s">
        <v>151</v>
      </c>
      <c r="J9" s="15" t="s">
        <v>143</v>
      </c>
      <c r="K9" s="15">
        <v>5498</v>
      </c>
      <c r="L9">
        <v>6.34077</v>
      </c>
      <c r="M9">
        <v>0</v>
      </c>
      <c r="N9">
        <v>6.34077</v>
      </c>
      <c r="O9">
        <v>6.34077</v>
      </c>
    </row>
    <row r="10" spans="1:110" x14ac:dyDescent="0.25">
      <c r="A10" t="s">
        <v>71</v>
      </c>
      <c r="B10" s="3">
        <v>2.0837600000000001E-2</v>
      </c>
      <c r="C10" s="5">
        <v>0.96351220000000004</v>
      </c>
      <c r="D10" s="5">
        <v>6.34077</v>
      </c>
      <c r="E10" s="5">
        <f t="shared" si="0"/>
        <v>12.05425</v>
      </c>
      <c r="I10" t="s">
        <v>152</v>
      </c>
      <c r="J10" t="s">
        <v>143</v>
      </c>
      <c r="K10" s="15">
        <v>5498</v>
      </c>
      <c r="L10">
        <v>1.015973</v>
      </c>
      <c r="M10">
        <v>0</v>
      </c>
      <c r="N10">
        <v>1.015973</v>
      </c>
      <c r="O10">
        <v>1.015973</v>
      </c>
    </row>
    <row r="11" spans="1:110" x14ac:dyDescent="0.25">
      <c r="A11" t="s">
        <v>72</v>
      </c>
      <c r="B11" s="3">
        <v>1.9411600000000001E-2</v>
      </c>
      <c r="C11" s="5">
        <v>0.57610139999999999</v>
      </c>
      <c r="D11" s="5">
        <v>1.015973</v>
      </c>
      <c r="E11" s="5">
        <f t="shared" si="0"/>
        <v>6.736491</v>
      </c>
      <c r="I11" t="s">
        <v>153</v>
      </c>
      <c r="J11" t="s">
        <v>143</v>
      </c>
      <c r="K11" s="15">
        <v>5498</v>
      </c>
      <c r="L11">
        <v>3.8859300000000001</v>
      </c>
      <c r="M11">
        <v>0</v>
      </c>
      <c r="N11">
        <v>3.8859300000000001</v>
      </c>
      <c r="O11">
        <v>3.8859300000000001</v>
      </c>
    </row>
    <row r="12" spans="1:110" x14ac:dyDescent="0.25">
      <c r="A12" t="s">
        <v>73</v>
      </c>
      <c r="B12" s="3">
        <v>1.9381900000000001E-2</v>
      </c>
      <c r="C12" s="5">
        <v>1.5621989999999999</v>
      </c>
      <c r="D12" s="5">
        <v>3.8859300000000001</v>
      </c>
      <c r="E12" s="5">
        <f t="shared" si="0"/>
        <v>12.57874</v>
      </c>
      <c r="I12" t="s">
        <v>154</v>
      </c>
      <c r="J12" t="s">
        <v>143</v>
      </c>
      <c r="K12" s="15">
        <v>5498</v>
      </c>
      <c r="L12">
        <v>3.4782769999999998</v>
      </c>
      <c r="M12">
        <v>0</v>
      </c>
      <c r="N12">
        <v>3.4782769999999998</v>
      </c>
      <c r="O12">
        <v>3.4782769999999998</v>
      </c>
    </row>
    <row r="13" spans="1:110" x14ac:dyDescent="0.25">
      <c r="A13" t="s">
        <v>74</v>
      </c>
      <c r="B13" s="3">
        <v>1.6078499999999999E-2</v>
      </c>
      <c r="C13" s="5">
        <v>0.62100480000000002</v>
      </c>
      <c r="D13" s="5">
        <v>3.4782769999999998</v>
      </c>
      <c r="E13" s="5">
        <f t="shared" si="0"/>
        <v>10.22363</v>
      </c>
      <c r="I13" t="s">
        <v>2</v>
      </c>
      <c r="J13" s="15" t="s">
        <v>143</v>
      </c>
      <c r="K13" s="15">
        <v>5498</v>
      </c>
      <c r="L13">
        <v>9.8955140000000004</v>
      </c>
      <c r="M13">
        <v>0</v>
      </c>
      <c r="N13">
        <v>10.3012</v>
      </c>
      <c r="O13">
        <v>10.3012</v>
      </c>
    </row>
    <row r="14" spans="1:110" x14ac:dyDescent="0.25">
      <c r="A14" s="11" t="s">
        <v>1</v>
      </c>
      <c r="B14" s="12">
        <v>1</v>
      </c>
      <c r="C14" s="13">
        <f>Industry!N2</f>
        <v>2.336039</v>
      </c>
      <c r="D14" s="13">
        <v>9.8955140000000004</v>
      </c>
      <c r="E14" s="13">
        <f t="shared" si="0"/>
        <v>27.538889999999999</v>
      </c>
    </row>
    <row r="15" spans="1:110" x14ac:dyDescent="0.25">
      <c r="B15" s="3"/>
      <c r="C15" s="5"/>
      <c r="D15" s="5"/>
      <c r="E15" s="5"/>
    </row>
    <row r="16" spans="1:110" x14ac:dyDescent="0.25">
      <c r="B16" s="10"/>
      <c r="C16" s="5"/>
      <c r="D16" s="5"/>
      <c r="E16" s="5"/>
      <c r="I16" t="s">
        <v>155</v>
      </c>
      <c r="J16" t="s">
        <v>143</v>
      </c>
      <c r="K16" s="15">
        <v>5498</v>
      </c>
      <c r="L16">
        <v>9.9870819999999991</v>
      </c>
      <c r="M16">
        <v>0</v>
      </c>
      <c r="N16">
        <v>9.9870819999999991</v>
      </c>
      <c r="O16">
        <v>9.9870819999999991</v>
      </c>
    </row>
    <row r="17" spans="2:17" x14ac:dyDescent="0.25">
      <c r="B17" s="10"/>
      <c r="I17" t="s">
        <v>156</v>
      </c>
      <c r="J17" s="15" t="s">
        <v>143</v>
      </c>
      <c r="K17" s="15">
        <v>5498</v>
      </c>
      <c r="L17">
        <v>10.35759</v>
      </c>
      <c r="M17">
        <v>0</v>
      </c>
      <c r="N17">
        <v>15.47789</v>
      </c>
      <c r="O17">
        <v>15.47789</v>
      </c>
    </row>
    <row r="18" spans="2:17" x14ac:dyDescent="0.25">
      <c r="I18" t="s">
        <v>157</v>
      </c>
      <c r="J18" s="15" t="s">
        <v>143</v>
      </c>
      <c r="K18" s="15">
        <v>5498</v>
      </c>
      <c r="L18">
        <v>135.88069999999999</v>
      </c>
      <c r="M18">
        <v>0</v>
      </c>
      <c r="N18">
        <v>113.19670000000001</v>
      </c>
      <c r="O18">
        <v>113.19670000000001</v>
      </c>
    </row>
    <row r="19" spans="2:17" x14ac:dyDescent="0.25">
      <c r="I19" t="s">
        <v>158</v>
      </c>
      <c r="J19" s="15" t="s">
        <v>143</v>
      </c>
      <c r="K19" s="15">
        <v>5498</v>
      </c>
      <c r="L19">
        <v>8.5798909999999999</v>
      </c>
      <c r="M19">
        <v>0</v>
      </c>
      <c r="N19">
        <v>11.85891</v>
      </c>
      <c r="O19">
        <v>11.85891</v>
      </c>
    </row>
    <row r="20" spans="2:17" x14ac:dyDescent="0.25">
      <c r="I20" t="s">
        <v>159</v>
      </c>
      <c r="J20" t="s">
        <v>143</v>
      </c>
      <c r="K20" s="15">
        <v>5498</v>
      </c>
      <c r="L20">
        <v>15.812250000000001</v>
      </c>
      <c r="M20">
        <v>0</v>
      </c>
      <c r="N20">
        <v>15.812250000000001</v>
      </c>
      <c r="O20">
        <v>15.812250000000001</v>
      </c>
    </row>
    <row r="21" spans="2:17" x14ac:dyDescent="0.25">
      <c r="I21" t="s">
        <v>160</v>
      </c>
      <c r="J21" t="s">
        <v>143</v>
      </c>
      <c r="K21" s="15">
        <v>5498</v>
      </c>
      <c r="L21">
        <v>15.26328</v>
      </c>
      <c r="M21">
        <v>0</v>
      </c>
      <c r="N21">
        <v>15.26328</v>
      </c>
      <c r="O21">
        <v>15.26328</v>
      </c>
    </row>
    <row r="22" spans="2:17" x14ac:dyDescent="0.25">
      <c r="I22" t="s">
        <v>161</v>
      </c>
      <c r="J22" t="s">
        <v>143</v>
      </c>
      <c r="K22" s="15">
        <v>5498</v>
      </c>
      <c r="L22">
        <v>15.37626</v>
      </c>
      <c r="M22">
        <v>0</v>
      </c>
      <c r="N22">
        <v>15.37626</v>
      </c>
      <c r="O22">
        <v>15.37626</v>
      </c>
    </row>
    <row r="23" spans="2:17" x14ac:dyDescent="0.25">
      <c r="I23" t="s">
        <v>162</v>
      </c>
      <c r="J23" t="s">
        <v>143</v>
      </c>
      <c r="K23" s="15">
        <v>5498</v>
      </c>
      <c r="L23">
        <v>11.172470000000001</v>
      </c>
      <c r="M23">
        <v>0</v>
      </c>
      <c r="N23">
        <v>11.172470000000001</v>
      </c>
      <c r="O23">
        <v>11.172470000000001</v>
      </c>
    </row>
    <row r="24" spans="2:17" x14ac:dyDescent="0.25">
      <c r="I24" t="s">
        <v>163</v>
      </c>
      <c r="J24" s="15" t="s">
        <v>143</v>
      </c>
      <c r="K24" s="15">
        <v>5498</v>
      </c>
      <c r="L24">
        <v>12.05425</v>
      </c>
      <c r="M24">
        <v>0</v>
      </c>
      <c r="N24">
        <v>12.05425</v>
      </c>
    </row>
    <row r="25" spans="2:17" x14ac:dyDescent="0.25">
      <c r="I25" t="s">
        <v>164</v>
      </c>
      <c r="J25" t="s">
        <v>143</v>
      </c>
      <c r="K25" s="15">
        <v>5498</v>
      </c>
      <c r="L25">
        <v>6.736491</v>
      </c>
      <c r="M25">
        <v>0</v>
      </c>
      <c r="N25">
        <v>6.736491</v>
      </c>
      <c r="O25">
        <v>6.736491</v>
      </c>
    </row>
    <row r="26" spans="2:17" x14ac:dyDescent="0.25">
      <c r="I26" t="s">
        <v>165</v>
      </c>
      <c r="J26" t="s">
        <v>143</v>
      </c>
      <c r="K26" s="15">
        <v>5498</v>
      </c>
      <c r="L26">
        <v>12.57874</v>
      </c>
      <c r="M26">
        <v>0</v>
      </c>
      <c r="N26">
        <v>12.57874</v>
      </c>
      <c r="O26">
        <v>12.57874</v>
      </c>
    </row>
    <row r="27" spans="2:17" x14ac:dyDescent="0.25">
      <c r="I27" t="s">
        <v>166</v>
      </c>
      <c r="J27" t="s">
        <v>143</v>
      </c>
      <c r="K27" s="15">
        <v>5498</v>
      </c>
      <c r="L27">
        <v>10.22363</v>
      </c>
      <c r="M27">
        <v>0</v>
      </c>
      <c r="N27">
        <v>10.22363</v>
      </c>
      <c r="O27">
        <v>10.22363</v>
      </c>
    </row>
    <row r="28" spans="2:17" x14ac:dyDescent="0.25">
      <c r="I28" t="s">
        <v>3</v>
      </c>
      <c r="J28" s="15" t="s">
        <v>143</v>
      </c>
      <c r="K28" s="15">
        <v>5498</v>
      </c>
      <c r="L28">
        <v>27.538889999999999</v>
      </c>
      <c r="M28">
        <v>0</v>
      </c>
      <c r="N28">
        <v>25.698340000000002</v>
      </c>
    </row>
    <row r="29" spans="2:17" x14ac:dyDescent="0.25">
      <c r="K29" s="15"/>
    </row>
    <row r="32" spans="2:17" x14ac:dyDescent="0.25">
      <c r="I32" t="s">
        <v>142</v>
      </c>
      <c r="J32" s="15" t="s">
        <v>143</v>
      </c>
      <c r="K32" s="15">
        <v>5498</v>
      </c>
      <c r="L32">
        <v>4.3961199999999998</v>
      </c>
      <c r="M32">
        <v>0</v>
      </c>
      <c r="N32">
        <v>4.3961199999999998</v>
      </c>
      <c r="O32">
        <v>4.3961199999999998</v>
      </c>
      <c r="Q32">
        <v>1</v>
      </c>
    </row>
    <row r="33" spans="9:15" x14ac:dyDescent="0.25">
      <c r="I33" t="s">
        <v>144</v>
      </c>
      <c r="J33" s="15" t="s">
        <v>143</v>
      </c>
      <c r="K33" s="15">
        <v>5498</v>
      </c>
      <c r="L33">
        <v>10.35759</v>
      </c>
      <c r="M33">
        <v>0</v>
      </c>
      <c r="N33">
        <v>10.35759</v>
      </c>
      <c r="O33">
        <v>10.35759</v>
      </c>
    </row>
    <row r="34" spans="9:15" x14ac:dyDescent="0.25">
      <c r="I34" s="15" t="s">
        <v>145</v>
      </c>
      <c r="J34" s="15" t="s">
        <v>143</v>
      </c>
      <c r="K34" s="15">
        <v>5498</v>
      </c>
      <c r="L34">
        <v>31.379390000000001</v>
      </c>
      <c r="M34">
        <v>0</v>
      </c>
      <c r="N34">
        <v>31.379390000000001</v>
      </c>
      <c r="O34">
        <v>31.379390000000001</v>
      </c>
    </row>
    <row r="35" spans="9:15" x14ac:dyDescent="0.25">
      <c r="I35" s="15" t="s">
        <v>146</v>
      </c>
      <c r="J35" s="15" t="s">
        <v>143</v>
      </c>
      <c r="K35" s="15">
        <v>5498</v>
      </c>
      <c r="L35">
        <v>8.5798909999999999</v>
      </c>
      <c r="M35">
        <v>0</v>
      </c>
      <c r="N35">
        <v>8.5798909999999999</v>
      </c>
      <c r="O35">
        <v>8.5798909999999999</v>
      </c>
    </row>
    <row r="36" spans="9:15" x14ac:dyDescent="0.25">
      <c r="I36" t="s">
        <v>147</v>
      </c>
      <c r="J36" t="s">
        <v>143</v>
      </c>
      <c r="K36" s="15">
        <v>5498</v>
      </c>
      <c r="L36">
        <v>10.35726</v>
      </c>
      <c r="M36">
        <v>0</v>
      </c>
      <c r="N36">
        <v>10.35726</v>
      </c>
      <c r="O36">
        <v>10.35726</v>
      </c>
    </row>
    <row r="37" spans="9:15" x14ac:dyDescent="0.25">
      <c r="I37" t="s">
        <v>148</v>
      </c>
      <c r="J37" t="s">
        <v>143</v>
      </c>
      <c r="K37" s="15">
        <v>5498</v>
      </c>
      <c r="L37">
        <v>6.3727359999999997</v>
      </c>
      <c r="M37">
        <v>0</v>
      </c>
      <c r="N37">
        <v>6.3727359999999997</v>
      </c>
      <c r="O37">
        <v>6.3727359999999997</v>
      </c>
    </row>
    <row r="38" spans="9:15" x14ac:dyDescent="0.25">
      <c r="I38" t="s">
        <v>149</v>
      </c>
      <c r="J38" t="s">
        <v>143</v>
      </c>
      <c r="K38" s="15">
        <v>5498</v>
      </c>
      <c r="L38">
        <v>10.82456</v>
      </c>
      <c r="M38">
        <v>0</v>
      </c>
      <c r="N38">
        <v>10.82456</v>
      </c>
      <c r="O38">
        <v>10.82456</v>
      </c>
    </row>
    <row r="39" spans="9:15" x14ac:dyDescent="0.25">
      <c r="I39" t="s">
        <v>150</v>
      </c>
      <c r="J39" s="15" t="s">
        <v>143</v>
      </c>
      <c r="K39" s="15">
        <v>5498</v>
      </c>
      <c r="L39">
        <v>4.076149</v>
      </c>
      <c r="M39">
        <v>0</v>
      </c>
      <c r="N39">
        <v>4.076149</v>
      </c>
      <c r="O39">
        <v>4.076149</v>
      </c>
    </row>
    <row r="40" spans="9:15" x14ac:dyDescent="0.25">
      <c r="I40" t="s">
        <v>151</v>
      </c>
      <c r="J40" s="15" t="s">
        <v>143</v>
      </c>
      <c r="K40" s="15">
        <v>5498</v>
      </c>
      <c r="L40">
        <v>6.34077</v>
      </c>
      <c r="M40">
        <v>0</v>
      </c>
      <c r="N40">
        <v>6.34077</v>
      </c>
      <c r="O40">
        <v>6.34077</v>
      </c>
    </row>
    <row r="41" spans="9:15" x14ac:dyDescent="0.25">
      <c r="I41" t="s">
        <v>152</v>
      </c>
      <c r="J41" t="s">
        <v>143</v>
      </c>
      <c r="K41" s="15">
        <v>5498</v>
      </c>
      <c r="L41">
        <v>1.015973</v>
      </c>
      <c r="M41">
        <v>0</v>
      </c>
      <c r="N41">
        <v>1.015973</v>
      </c>
      <c r="O41">
        <v>1.015973</v>
      </c>
    </row>
    <row r="42" spans="9:15" x14ac:dyDescent="0.25">
      <c r="I42" t="s">
        <v>153</v>
      </c>
      <c r="J42" s="15" t="s">
        <v>143</v>
      </c>
      <c r="K42" s="15">
        <v>5498</v>
      </c>
      <c r="L42">
        <v>3.8859300000000001</v>
      </c>
      <c r="M42">
        <v>0</v>
      </c>
      <c r="N42">
        <v>3.8859300000000001</v>
      </c>
      <c r="O42">
        <v>3.8859300000000001</v>
      </c>
    </row>
    <row r="43" spans="9:15" x14ac:dyDescent="0.25">
      <c r="I43" t="s">
        <v>154</v>
      </c>
      <c r="J43" t="s">
        <v>143</v>
      </c>
      <c r="K43" s="15">
        <v>5498</v>
      </c>
      <c r="L43">
        <v>3.4782769999999998</v>
      </c>
      <c r="M43">
        <v>0</v>
      </c>
      <c r="N43">
        <v>3.4782769999999998</v>
      </c>
      <c r="O43">
        <v>3.4782769999999998</v>
      </c>
    </row>
    <row r="44" spans="9:15" x14ac:dyDescent="0.25">
      <c r="I44" t="s">
        <v>2</v>
      </c>
      <c r="J44" t="s">
        <v>143</v>
      </c>
      <c r="K44" s="15">
        <v>5498</v>
      </c>
      <c r="L44">
        <v>9.8955140000000004</v>
      </c>
      <c r="M44">
        <v>0</v>
      </c>
      <c r="N44">
        <v>9.8955140000000004</v>
      </c>
      <c r="O44">
        <v>9.8955140000000004</v>
      </c>
    </row>
    <row r="46" spans="9:15" x14ac:dyDescent="0.25">
      <c r="I46" t="s">
        <v>155</v>
      </c>
      <c r="J46" t="s">
        <v>143</v>
      </c>
      <c r="K46" s="15">
        <v>5498</v>
      </c>
      <c r="L46">
        <v>9.9870819999999991</v>
      </c>
      <c r="M46">
        <v>0</v>
      </c>
      <c r="N46">
        <v>9.9870819999999991</v>
      </c>
      <c r="O46">
        <v>9.9870819999999991</v>
      </c>
    </row>
    <row r="47" spans="9:15" x14ac:dyDescent="0.25">
      <c r="I47" t="s">
        <v>156</v>
      </c>
      <c r="J47" t="s">
        <v>143</v>
      </c>
      <c r="K47" s="15">
        <v>5498</v>
      </c>
      <c r="L47">
        <v>10.35759</v>
      </c>
      <c r="M47">
        <v>0</v>
      </c>
      <c r="N47">
        <v>10.35759</v>
      </c>
      <c r="O47">
        <v>10.35759</v>
      </c>
    </row>
    <row r="48" spans="9:15" x14ac:dyDescent="0.25">
      <c r="I48" t="s">
        <v>157</v>
      </c>
      <c r="J48" t="s">
        <v>143</v>
      </c>
      <c r="K48" s="15">
        <v>5498</v>
      </c>
      <c r="L48">
        <v>135.88069999999999</v>
      </c>
      <c r="M48">
        <v>0</v>
      </c>
      <c r="N48">
        <v>135.88069999999999</v>
      </c>
      <c r="O48">
        <v>135.88069999999999</v>
      </c>
    </row>
    <row r="49" spans="9:15" x14ac:dyDescent="0.25">
      <c r="I49" t="s">
        <v>158</v>
      </c>
      <c r="J49" t="s">
        <v>143</v>
      </c>
      <c r="K49" s="15">
        <v>5498</v>
      </c>
      <c r="L49">
        <v>8.5798909999999999</v>
      </c>
      <c r="M49">
        <v>0</v>
      </c>
      <c r="N49">
        <v>8.5798909999999999</v>
      </c>
      <c r="O49">
        <v>8.5798909999999999</v>
      </c>
    </row>
    <row r="50" spans="9:15" x14ac:dyDescent="0.25">
      <c r="I50" t="s">
        <v>159</v>
      </c>
      <c r="J50" t="s">
        <v>143</v>
      </c>
      <c r="K50" s="15">
        <v>5498</v>
      </c>
      <c r="L50">
        <v>15.812250000000001</v>
      </c>
      <c r="M50">
        <v>0</v>
      </c>
      <c r="N50">
        <v>15.812250000000001</v>
      </c>
      <c r="O50">
        <v>15.812250000000001</v>
      </c>
    </row>
    <row r="51" spans="9:15" x14ac:dyDescent="0.25">
      <c r="I51" t="s">
        <v>160</v>
      </c>
      <c r="J51" t="s">
        <v>143</v>
      </c>
      <c r="K51" s="15">
        <v>5498</v>
      </c>
      <c r="L51">
        <v>15.26328</v>
      </c>
      <c r="M51">
        <v>0</v>
      </c>
      <c r="N51">
        <v>15.26328</v>
      </c>
      <c r="O51">
        <v>15.26328</v>
      </c>
    </row>
    <row r="52" spans="9:15" x14ac:dyDescent="0.25">
      <c r="I52" t="s">
        <v>161</v>
      </c>
      <c r="J52" t="s">
        <v>143</v>
      </c>
      <c r="K52" s="15">
        <v>5498</v>
      </c>
      <c r="L52">
        <v>15.37626</v>
      </c>
      <c r="M52">
        <v>0</v>
      </c>
      <c r="N52">
        <v>15.37626</v>
      </c>
      <c r="O52">
        <v>15.37626</v>
      </c>
    </row>
    <row r="53" spans="9:15" x14ac:dyDescent="0.25">
      <c r="I53" t="s">
        <v>162</v>
      </c>
      <c r="J53" t="s">
        <v>143</v>
      </c>
      <c r="K53" s="15">
        <v>5498</v>
      </c>
      <c r="L53">
        <v>11.172470000000001</v>
      </c>
      <c r="M53">
        <v>0</v>
      </c>
      <c r="N53">
        <v>11.172470000000001</v>
      </c>
      <c r="O53">
        <v>11.172470000000001</v>
      </c>
    </row>
    <row r="54" spans="9:15" x14ac:dyDescent="0.25">
      <c r="I54" t="s">
        <v>163</v>
      </c>
      <c r="J54" t="s">
        <v>143</v>
      </c>
      <c r="K54" s="15">
        <v>5498</v>
      </c>
      <c r="L54">
        <v>12.05425</v>
      </c>
      <c r="M54">
        <v>0</v>
      </c>
      <c r="N54">
        <v>12.05425</v>
      </c>
      <c r="O54">
        <v>12.05425</v>
      </c>
    </row>
    <row r="55" spans="9:15" x14ac:dyDescent="0.25">
      <c r="I55" t="s">
        <v>164</v>
      </c>
      <c r="J55" t="s">
        <v>143</v>
      </c>
      <c r="K55" s="15">
        <v>5498</v>
      </c>
      <c r="L55">
        <v>6.736491</v>
      </c>
      <c r="M55">
        <v>0</v>
      </c>
      <c r="N55">
        <v>6.736491</v>
      </c>
      <c r="O55">
        <v>6.736491</v>
      </c>
    </row>
    <row r="56" spans="9:15" x14ac:dyDescent="0.25">
      <c r="I56" t="s">
        <v>165</v>
      </c>
      <c r="J56" t="s">
        <v>143</v>
      </c>
      <c r="K56" s="15">
        <v>5498</v>
      </c>
      <c r="L56">
        <v>12.57874</v>
      </c>
      <c r="M56">
        <v>0</v>
      </c>
      <c r="N56">
        <v>12.57874</v>
      </c>
      <c r="O56">
        <v>12.57874</v>
      </c>
    </row>
    <row r="57" spans="9:15" x14ac:dyDescent="0.25">
      <c r="I57" t="s">
        <v>166</v>
      </c>
      <c r="J57" t="s">
        <v>143</v>
      </c>
      <c r="K57" s="15">
        <v>5498</v>
      </c>
      <c r="L57">
        <v>10.22363</v>
      </c>
      <c r="M57">
        <v>0</v>
      </c>
      <c r="N57">
        <v>10.22363</v>
      </c>
      <c r="O57">
        <v>10.22363</v>
      </c>
    </row>
    <row r="58" spans="9:15" x14ac:dyDescent="0.25">
      <c r="I58" t="s">
        <v>3</v>
      </c>
      <c r="J58" t="s">
        <v>143</v>
      </c>
      <c r="K58" s="15">
        <v>5498</v>
      </c>
      <c r="L58">
        <v>27.538889999999999</v>
      </c>
      <c r="M58">
        <v>0</v>
      </c>
      <c r="N58">
        <v>27.538889999999999</v>
      </c>
      <c r="O58">
        <v>27.538889999999999</v>
      </c>
    </row>
  </sheetData>
  <pageMargins left="0.7" right="0.7" top="0.75" bottom="0.75" header="0.3" footer="0.3"/>
  <pageSetup orientation="portrait" horizontalDpi="1200" verticalDpi="1200" r:id="rId1"/>
  <headerFooter>
    <oddHeader>&amp;L&amp;"Calibri"&amp;11&amp;K000000 NONCONFIDENTIAL // EXTERNAL&amp;1#_x000D_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B1C10-4E70-48DE-8DA0-6925D9B0057C}">
  <dimension ref="A1:D40"/>
  <sheetViews>
    <sheetView topLeftCell="A4" workbookViewId="0">
      <selection activeCell="B4" sqref="B4"/>
    </sheetView>
  </sheetViews>
  <sheetFormatPr defaultRowHeight="15" x14ac:dyDescent="0.25"/>
  <cols>
    <col min="2" max="2" width="15.42578125" customWidth="1"/>
    <col min="3" max="3" width="11" customWidth="1"/>
    <col min="4" max="4" width="13.7109375" customWidth="1"/>
  </cols>
  <sheetData>
    <row r="1" spans="1:4" ht="45" x14ac:dyDescent="0.25">
      <c r="A1" s="7" t="s">
        <v>84</v>
      </c>
      <c r="B1" s="14" t="s">
        <v>132</v>
      </c>
      <c r="C1" s="14" t="s">
        <v>85</v>
      </c>
      <c r="D1" s="14" t="s">
        <v>111</v>
      </c>
    </row>
    <row r="2" spans="1:4" x14ac:dyDescent="0.25">
      <c r="A2" t="s">
        <v>65</v>
      </c>
      <c r="B2" s="5">
        <v>10</v>
      </c>
      <c r="C2" s="5">
        <v>18.5</v>
      </c>
      <c r="D2" s="5">
        <v>0</v>
      </c>
    </row>
    <row r="3" spans="1:4" x14ac:dyDescent="0.25">
      <c r="A3" t="s">
        <v>81</v>
      </c>
      <c r="B3" s="5">
        <v>105</v>
      </c>
      <c r="C3" s="5">
        <v>17.07</v>
      </c>
      <c r="D3" s="5">
        <v>2.86</v>
      </c>
    </row>
    <row r="4" spans="1:4" x14ac:dyDescent="0.25">
      <c r="A4" t="s">
        <v>80</v>
      </c>
      <c r="B4" s="5">
        <v>0</v>
      </c>
      <c r="C4" s="5">
        <v>13.61</v>
      </c>
      <c r="D4" s="5">
        <v>0.01</v>
      </c>
    </row>
    <row r="5" spans="1:4" x14ac:dyDescent="0.25">
      <c r="A5" t="s">
        <v>82</v>
      </c>
      <c r="B5" s="5">
        <v>0</v>
      </c>
      <c r="C5" s="5">
        <v>13.24</v>
      </c>
      <c r="D5" s="5">
        <v>0.12</v>
      </c>
    </row>
    <row r="6" spans="1:4" x14ac:dyDescent="0.25">
      <c r="A6" t="s">
        <v>67</v>
      </c>
      <c r="B6" s="5">
        <v>10</v>
      </c>
      <c r="C6" s="5">
        <v>4.58</v>
      </c>
      <c r="D6" s="5">
        <v>1.58</v>
      </c>
    </row>
    <row r="7" spans="1:4" x14ac:dyDescent="0.25">
      <c r="A7" t="s">
        <v>68</v>
      </c>
      <c r="B7" s="5">
        <v>10</v>
      </c>
      <c r="C7" s="5">
        <v>4.03</v>
      </c>
      <c r="D7" s="5">
        <v>4.63</v>
      </c>
    </row>
    <row r="8" spans="1:4" x14ac:dyDescent="0.25">
      <c r="A8" t="s">
        <v>69</v>
      </c>
      <c r="B8" s="5">
        <v>10</v>
      </c>
      <c r="C8" s="5">
        <v>3.58</v>
      </c>
      <c r="D8" s="5">
        <v>0.01</v>
      </c>
    </row>
    <row r="9" spans="1:4" x14ac:dyDescent="0.25">
      <c r="A9" t="s">
        <v>66</v>
      </c>
      <c r="B9" s="5">
        <v>10</v>
      </c>
      <c r="C9" s="5">
        <v>3.03</v>
      </c>
      <c r="D9" s="5">
        <v>1.8536963</v>
      </c>
    </row>
    <row r="10" spans="1:4" x14ac:dyDescent="0.25">
      <c r="A10" t="s">
        <v>70</v>
      </c>
      <c r="B10" s="5">
        <v>10</v>
      </c>
      <c r="C10" s="5">
        <v>2.7</v>
      </c>
      <c r="D10" s="5">
        <v>2.99</v>
      </c>
    </row>
    <row r="11" spans="1:4" x14ac:dyDescent="0.25">
      <c r="A11" t="s">
        <v>71</v>
      </c>
      <c r="B11" s="5">
        <v>10</v>
      </c>
      <c r="C11" s="5">
        <v>1.92</v>
      </c>
      <c r="D11" s="5">
        <v>1.32</v>
      </c>
    </row>
    <row r="12" spans="1:4" x14ac:dyDescent="0.25">
      <c r="A12" t="s">
        <v>73</v>
      </c>
      <c r="B12" s="5">
        <v>10</v>
      </c>
      <c r="C12" s="5">
        <v>1.87</v>
      </c>
      <c r="D12" s="5">
        <v>0.85</v>
      </c>
    </row>
    <row r="13" spans="1:4" x14ac:dyDescent="0.25">
      <c r="A13" t="s">
        <v>72</v>
      </c>
      <c r="B13" s="5">
        <v>10</v>
      </c>
      <c r="C13" s="5">
        <v>1.78</v>
      </c>
      <c r="D13" s="5">
        <v>2.21</v>
      </c>
    </row>
    <row r="14" spans="1:4" x14ac:dyDescent="0.25">
      <c r="A14" t="s">
        <v>74</v>
      </c>
      <c r="B14" s="5">
        <v>10</v>
      </c>
      <c r="C14" s="5">
        <v>1.69</v>
      </c>
      <c r="D14" s="5">
        <v>0.72</v>
      </c>
    </row>
    <row r="15" spans="1:4" x14ac:dyDescent="0.25">
      <c r="A15" t="s">
        <v>76</v>
      </c>
      <c r="B15" s="5">
        <v>10</v>
      </c>
      <c r="C15" s="5">
        <v>1.23</v>
      </c>
      <c r="D15" s="5">
        <v>1.32</v>
      </c>
    </row>
    <row r="16" spans="1:4" x14ac:dyDescent="0.25">
      <c r="A16" t="s">
        <v>77</v>
      </c>
      <c r="B16" s="5">
        <v>10</v>
      </c>
      <c r="C16" s="5">
        <v>1.1000000000000001</v>
      </c>
      <c r="D16" s="5">
        <v>4.1100000000000003</v>
      </c>
    </row>
    <row r="17" spans="1:4" x14ac:dyDescent="0.25">
      <c r="A17" t="s">
        <v>75</v>
      </c>
      <c r="B17" s="5">
        <v>10</v>
      </c>
      <c r="C17" s="5">
        <v>0.95</v>
      </c>
      <c r="D17" s="5">
        <v>0</v>
      </c>
    </row>
    <row r="18" spans="1:4" x14ac:dyDescent="0.25">
      <c r="A18" t="s">
        <v>112</v>
      </c>
      <c r="B18" s="5">
        <v>10</v>
      </c>
      <c r="C18" s="5">
        <v>0.72</v>
      </c>
      <c r="D18" s="5">
        <v>1.56</v>
      </c>
    </row>
    <row r="19" spans="1:4" x14ac:dyDescent="0.25">
      <c r="A19" t="s">
        <v>78</v>
      </c>
      <c r="B19" s="5">
        <v>10</v>
      </c>
      <c r="C19" s="5">
        <v>0.65</v>
      </c>
      <c r="D19" s="5">
        <v>0.05</v>
      </c>
    </row>
    <row r="20" spans="1:4" x14ac:dyDescent="0.25">
      <c r="A20" t="s">
        <v>113</v>
      </c>
      <c r="B20" s="5">
        <v>10</v>
      </c>
      <c r="C20" s="5">
        <v>0.61</v>
      </c>
      <c r="D20" s="5">
        <v>3.3</v>
      </c>
    </row>
    <row r="21" spans="1:4" x14ac:dyDescent="0.25">
      <c r="A21" t="s">
        <v>79</v>
      </c>
      <c r="B21" s="5">
        <v>10</v>
      </c>
      <c r="C21" s="5">
        <v>0.57999999999999996</v>
      </c>
      <c r="D21" s="5">
        <v>0.17</v>
      </c>
    </row>
    <row r="22" spans="1:4" x14ac:dyDescent="0.25">
      <c r="A22" t="s">
        <v>114</v>
      </c>
      <c r="B22" s="5">
        <v>10</v>
      </c>
      <c r="C22" s="5">
        <v>0.5</v>
      </c>
      <c r="D22" s="5">
        <v>0</v>
      </c>
    </row>
    <row r="23" spans="1:4" x14ac:dyDescent="0.25">
      <c r="A23" t="s">
        <v>115</v>
      </c>
      <c r="B23" s="5">
        <v>10</v>
      </c>
      <c r="C23" s="5">
        <v>0.5</v>
      </c>
      <c r="D23" s="5">
        <v>1.4</v>
      </c>
    </row>
    <row r="24" spans="1:4" x14ac:dyDescent="0.25">
      <c r="A24" t="s">
        <v>116</v>
      </c>
      <c r="B24" s="5">
        <v>10</v>
      </c>
      <c r="C24" s="5">
        <v>0.49</v>
      </c>
      <c r="D24" s="5">
        <v>0.53</v>
      </c>
    </row>
    <row r="25" spans="1:4" x14ac:dyDescent="0.25">
      <c r="A25" t="s">
        <v>117</v>
      </c>
      <c r="B25" s="5">
        <v>10</v>
      </c>
      <c r="C25" s="5">
        <v>0.45</v>
      </c>
      <c r="D25" s="5">
        <v>1.01</v>
      </c>
    </row>
    <row r="26" spans="1:4" x14ac:dyDescent="0.25">
      <c r="A26" t="s">
        <v>118</v>
      </c>
      <c r="B26" s="5">
        <v>10</v>
      </c>
      <c r="C26" s="5">
        <v>0.43</v>
      </c>
      <c r="D26" s="5">
        <v>0.09</v>
      </c>
    </row>
    <row r="27" spans="1:4" x14ac:dyDescent="0.25">
      <c r="A27" t="s">
        <v>119</v>
      </c>
      <c r="B27" s="5">
        <v>10</v>
      </c>
      <c r="C27" s="5">
        <v>0.39</v>
      </c>
      <c r="D27" s="5">
        <v>7.95</v>
      </c>
    </row>
    <row r="28" spans="1:4" x14ac:dyDescent="0.25">
      <c r="A28" t="s">
        <v>120</v>
      </c>
      <c r="B28" s="5">
        <v>10</v>
      </c>
      <c r="C28" s="5">
        <v>0.35</v>
      </c>
      <c r="D28" s="5">
        <v>10.7</v>
      </c>
    </row>
    <row r="29" spans="1:4" x14ac:dyDescent="0.25">
      <c r="A29" t="s">
        <v>121</v>
      </c>
      <c r="B29" s="5">
        <v>10</v>
      </c>
      <c r="C29" s="5">
        <v>0.33</v>
      </c>
      <c r="D29" s="5">
        <v>1.19</v>
      </c>
    </row>
    <row r="30" spans="1:4" x14ac:dyDescent="0.25">
      <c r="A30" t="s">
        <v>122</v>
      </c>
      <c r="B30" s="5">
        <v>10</v>
      </c>
      <c r="C30" s="5">
        <v>0.31</v>
      </c>
      <c r="D30" s="5">
        <v>1.61</v>
      </c>
    </row>
    <row r="31" spans="1:4" x14ac:dyDescent="0.25">
      <c r="A31" t="s">
        <v>123</v>
      </c>
      <c r="B31" s="5">
        <v>10</v>
      </c>
      <c r="C31" s="5">
        <v>0.27</v>
      </c>
      <c r="D31" s="5">
        <v>0.2</v>
      </c>
    </row>
    <row r="32" spans="1:4" x14ac:dyDescent="0.25">
      <c r="A32" t="s">
        <v>124</v>
      </c>
      <c r="B32" s="5">
        <v>10</v>
      </c>
      <c r="C32" s="5">
        <v>0.27</v>
      </c>
      <c r="D32" s="5">
        <v>0.12</v>
      </c>
    </row>
    <row r="33" spans="1:4" x14ac:dyDescent="0.25">
      <c r="A33" t="s">
        <v>125</v>
      </c>
      <c r="B33" s="5">
        <v>10</v>
      </c>
      <c r="C33" s="5">
        <v>0.22</v>
      </c>
      <c r="D33" s="5">
        <v>1.61</v>
      </c>
    </row>
    <row r="34" spans="1:4" x14ac:dyDescent="0.25">
      <c r="A34" t="s">
        <v>126</v>
      </c>
      <c r="B34" s="5">
        <v>10</v>
      </c>
      <c r="C34" s="5">
        <v>0.22</v>
      </c>
      <c r="D34" s="5">
        <v>1.54</v>
      </c>
    </row>
    <row r="35" spans="1:4" x14ac:dyDescent="0.25">
      <c r="A35" t="s">
        <v>127</v>
      </c>
      <c r="B35" s="5">
        <v>10</v>
      </c>
      <c r="C35" s="5">
        <v>0.21</v>
      </c>
      <c r="D35" s="5">
        <v>0.46</v>
      </c>
    </row>
    <row r="36" spans="1:4" x14ac:dyDescent="0.25">
      <c r="A36" t="s">
        <v>128</v>
      </c>
      <c r="B36" s="5">
        <v>10</v>
      </c>
      <c r="C36" s="5">
        <v>0.21</v>
      </c>
      <c r="D36" s="5">
        <v>1.0900000000000001</v>
      </c>
    </row>
    <row r="37" spans="1:4" x14ac:dyDescent="0.25">
      <c r="A37" t="s">
        <v>129</v>
      </c>
      <c r="B37" s="5">
        <v>10</v>
      </c>
      <c r="C37" s="5">
        <v>0.19</v>
      </c>
      <c r="D37" s="5">
        <v>7.0000000000000007E-2</v>
      </c>
    </row>
    <row r="38" spans="1:4" x14ac:dyDescent="0.25">
      <c r="A38" t="s">
        <v>130</v>
      </c>
      <c r="B38" s="5">
        <v>10</v>
      </c>
      <c r="C38" s="5">
        <v>0.19</v>
      </c>
      <c r="D38" s="5">
        <v>8.74</v>
      </c>
    </row>
    <row r="39" spans="1:4" x14ac:dyDescent="0.25">
      <c r="A39" t="s">
        <v>131</v>
      </c>
      <c r="B39" s="5">
        <v>10</v>
      </c>
      <c r="C39" s="5">
        <v>0.17</v>
      </c>
      <c r="D39" s="5">
        <v>0.55000000000000004</v>
      </c>
    </row>
    <row r="40" spans="1:4" x14ac:dyDescent="0.25">
      <c r="B40" s="5"/>
      <c r="C40" s="5"/>
      <c r="D40" s="5"/>
    </row>
  </sheetData>
  <pageMargins left="0.7" right="0.7" top="0.75" bottom="0.75" header="0.3" footer="0.3"/>
  <headerFooter>
    <oddHeader>&amp;L&amp;"Calibri"&amp;11&amp;K000000 NONCONFIDENTIAL // EXTERNAL&amp;1#_x000D_</oddHead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1263C-6C55-4879-A779-06AB25465018}">
  <dimension ref="A1:Y6"/>
  <sheetViews>
    <sheetView workbookViewId="0">
      <selection activeCell="Y2" sqref="Y2"/>
    </sheetView>
  </sheetViews>
  <sheetFormatPr defaultRowHeight="15" x14ac:dyDescent="0.25"/>
  <cols>
    <col min="2" max="25" width="8.7109375" style="3"/>
  </cols>
  <sheetData>
    <row r="1" spans="1:25" x14ac:dyDescent="0.25">
      <c r="B1" s="3" t="s">
        <v>87</v>
      </c>
      <c r="C1" s="3" t="s">
        <v>88</v>
      </c>
      <c r="D1" s="3" t="s">
        <v>89</v>
      </c>
      <c r="E1" s="3" t="s">
        <v>90</v>
      </c>
      <c r="F1" s="3" t="s">
        <v>91</v>
      </c>
      <c r="G1" s="3" t="s">
        <v>92</v>
      </c>
      <c r="H1" s="3" t="s">
        <v>93</v>
      </c>
      <c r="I1" s="3" t="s">
        <v>94</v>
      </c>
      <c r="J1" s="3" t="s">
        <v>95</v>
      </c>
      <c r="K1" s="3" t="s">
        <v>96</v>
      </c>
      <c r="L1" s="3" t="s">
        <v>97</v>
      </c>
      <c r="M1" s="3" t="s">
        <v>98</v>
      </c>
      <c r="N1" s="3" t="s">
        <v>99</v>
      </c>
      <c r="O1" s="3" t="s">
        <v>100</v>
      </c>
      <c r="P1" s="3" t="s">
        <v>101</v>
      </c>
      <c r="Q1" s="3" t="s">
        <v>102</v>
      </c>
      <c r="R1" s="3" t="s">
        <v>103</v>
      </c>
      <c r="S1" s="3" t="s">
        <v>104</v>
      </c>
      <c r="T1" s="3" t="s">
        <v>105</v>
      </c>
      <c r="U1" s="3" t="s">
        <v>106</v>
      </c>
      <c r="V1" s="3" t="s">
        <v>107</v>
      </c>
      <c r="W1" s="3" t="s">
        <v>108</v>
      </c>
      <c r="X1" s="3" t="s">
        <v>109</v>
      </c>
      <c r="Y1" s="4" t="s">
        <v>110</v>
      </c>
    </row>
    <row r="2" spans="1:25" x14ac:dyDescent="0.25">
      <c r="A2" t="s">
        <v>1</v>
      </c>
      <c r="B2" s="3">
        <v>1.643296859133267E-2</v>
      </c>
      <c r="C2" s="3">
        <v>1.5798481665735095E-2</v>
      </c>
      <c r="D2" s="3">
        <v>1.4489568366398657E-2</v>
      </c>
      <c r="E2" s="3">
        <v>1.3880426313299778E-2</v>
      </c>
      <c r="F2" s="3">
        <v>1.3573653465137302E-2</v>
      </c>
      <c r="G2" s="3">
        <v>1.3345930173742082E-2</v>
      </c>
      <c r="H2" s="3">
        <v>1.2259712346233702E-2</v>
      </c>
      <c r="I2" s="3">
        <v>1.3578863077836196E-2</v>
      </c>
      <c r="J2" s="3">
        <v>1.3544791526741932E-2</v>
      </c>
      <c r="K2" s="3">
        <v>1.296997551909594E-2</v>
      </c>
      <c r="L2" s="3">
        <v>1.3128320475376726E-2</v>
      </c>
      <c r="M2" s="3">
        <v>1.3725525502649721E-2</v>
      </c>
      <c r="N2" s="3">
        <v>1.3789262139212206E-2</v>
      </c>
      <c r="O2" s="3">
        <v>1.505255722482331E-2</v>
      </c>
      <c r="P2" s="3">
        <v>1.4739137475026682E-2</v>
      </c>
      <c r="Q2" s="3">
        <v>1.4079956670358563E-2</v>
      </c>
      <c r="R2" s="3">
        <v>1.8303233942778326E-2</v>
      </c>
      <c r="S2" s="3">
        <v>2.6535121202971058E-2</v>
      </c>
      <c r="T2" s="3">
        <v>2.7606883289034441E-2</v>
      </c>
      <c r="U2" s="3">
        <v>2.9453804830121961E-2</v>
      </c>
      <c r="V2" s="3">
        <v>2.7721975306778768E-2</v>
      </c>
      <c r="W2" s="3">
        <v>2.3463545588844607E-2</v>
      </c>
      <c r="X2" s="3">
        <v>2.3360619904548428E-2</v>
      </c>
      <c r="Y2" s="3">
        <f>Table1!E14/100</f>
        <v>0.27538889999999999</v>
      </c>
    </row>
    <row r="3" spans="1:25" x14ac:dyDescent="0.25">
      <c r="A3" t="s">
        <v>82</v>
      </c>
      <c r="B3" s="3">
        <v>4.1675268267848947E-4</v>
      </c>
      <c r="C3" s="3">
        <v>7.6944901767158702E-4</v>
      </c>
      <c r="D3" s="3">
        <v>3.610477462914262E-4</v>
      </c>
      <c r="E3" s="3">
        <v>3.777928131307092E-4</v>
      </c>
      <c r="F3" s="3">
        <v>3.5711792916845339E-4</v>
      </c>
      <c r="G3" s="3">
        <v>3.1231694344682715E-4</v>
      </c>
      <c r="H3" s="3">
        <v>3.0886503506791663E-4</v>
      </c>
      <c r="I3" s="3">
        <v>4.140597401655418E-4</v>
      </c>
      <c r="J3" s="3">
        <v>4.3700491536068125E-4</v>
      </c>
      <c r="K3" s="3">
        <v>4.0149341172453218E-4</v>
      </c>
      <c r="L3" s="3">
        <v>4.1345459333165009E-4</v>
      </c>
      <c r="M3" s="3">
        <v>4.2253846830189647E-4</v>
      </c>
      <c r="N3" s="3">
        <v>4.9643356168026015E-4</v>
      </c>
      <c r="O3" s="3">
        <v>6.6804071473725956E-4</v>
      </c>
      <c r="P3" s="3">
        <v>7.1239990593445935E-4</v>
      </c>
      <c r="Q3" s="3">
        <v>7.4332604931808943E-4</v>
      </c>
      <c r="R3" s="3">
        <v>3.8430268079517045E-3</v>
      </c>
      <c r="S3" s="3">
        <v>2.4321567558836122E-3</v>
      </c>
      <c r="T3" s="3">
        <v>9.8505787320022904E-4</v>
      </c>
      <c r="U3" s="3">
        <v>8.2413633858520626E-4</v>
      </c>
      <c r="V3" s="3">
        <v>8.5215501926984457E-4</v>
      </c>
      <c r="W3" s="3">
        <v>8.7715789524680534E-4</v>
      </c>
      <c r="X3" s="3">
        <v>1.0114495350821867E-3</v>
      </c>
    </row>
    <row r="4" spans="1:25" x14ac:dyDescent="0.25">
      <c r="A4" t="s">
        <v>81</v>
      </c>
      <c r="B4" s="3">
        <v>3.4717078629805283E-2</v>
      </c>
      <c r="C4" s="3">
        <v>3.154586023163318E-2</v>
      </c>
      <c r="D4" s="3">
        <v>2.8429009249761397E-2</v>
      </c>
      <c r="E4" s="3">
        <v>3.0315223181978011E-2</v>
      </c>
      <c r="F4" s="3">
        <v>3.0131568683228169E-2</v>
      </c>
      <c r="G4" s="3">
        <v>3.0703388739456532E-2</v>
      </c>
      <c r="H4" s="3">
        <v>3.0162157145956485E-2</v>
      </c>
      <c r="I4" s="3">
        <v>3.2094910384993958E-2</v>
      </c>
      <c r="J4" s="3">
        <v>3.27844851046553E-2</v>
      </c>
      <c r="K4" s="3">
        <v>3.18693130377765E-2</v>
      </c>
      <c r="L4" s="3">
        <v>3.0931510695981032E-2</v>
      </c>
      <c r="M4" s="3">
        <v>3.0630555166283321E-2</v>
      </c>
      <c r="N4" s="3">
        <v>2.9719304972104385E-2</v>
      </c>
      <c r="O4" s="3">
        <v>2.9661703044463167E-2</v>
      </c>
      <c r="P4" s="3">
        <v>2.8855343603862982E-2</v>
      </c>
      <c r="Q4" s="3">
        <v>2.672567811776386E-2</v>
      </c>
      <c r="R4" s="3">
        <v>4.0611765029283056E-2</v>
      </c>
      <c r="S4" s="3">
        <v>9.0711651105053803E-2</v>
      </c>
      <c r="T4" s="3">
        <v>9.8452208901134333E-2</v>
      </c>
      <c r="U4" s="3">
        <v>0.11083516753277774</v>
      </c>
      <c r="V4" s="3">
        <v>0.10718257601588163</v>
      </c>
      <c r="W4" s="3">
        <v>0.10396364897889226</v>
      </c>
      <c r="X4" s="3">
        <v>0.10656059090314007</v>
      </c>
    </row>
    <row r="5" spans="1:25" x14ac:dyDescent="0.25">
      <c r="A5" t="s">
        <v>80</v>
      </c>
      <c r="B5" s="3">
        <v>1.7199817335779859E-3</v>
      </c>
      <c r="C5" s="3">
        <v>1.4076910483599367E-3</v>
      </c>
      <c r="D5" s="3">
        <v>1.3074783674381528E-3</v>
      </c>
      <c r="E5" s="3">
        <v>1.301341923170847E-3</v>
      </c>
      <c r="F5" s="3">
        <v>1.124677201030182E-3</v>
      </c>
      <c r="G5" s="3">
        <v>1.0087830970116091E-3</v>
      </c>
      <c r="H5" s="3">
        <v>9.3459517899457478E-4</v>
      </c>
      <c r="I5" s="3">
        <v>8.4091396566980518E-4</v>
      </c>
      <c r="J5" s="3">
        <v>8.5315026841865287E-4</v>
      </c>
      <c r="K5" s="3">
        <v>9.0944575140287855E-4</v>
      </c>
      <c r="L5" s="3">
        <v>1.0262644722909505E-3</v>
      </c>
      <c r="M5" s="3">
        <v>1.112821690563843E-3</v>
      </c>
      <c r="N5" s="3">
        <v>1.0603410015754559E-3</v>
      </c>
      <c r="O5" s="3">
        <v>1.1294176927404973E-3</v>
      </c>
      <c r="P5" s="3">
        <v>1.1183879404387464E-3</v>
      </c>
      <c r="Q5" s="3">
        <v>1.0664941383628425E-3</v>
      </c>
      <c r="R5" s="3">
        <v>2.3107375873580851E-3</v>
      </c>
      <c r="S5" s="3">
        <v>1.9031630120984085E-3</v>
      </c>
      <c r="T5" s="3">
        <v>1.6767720750173927E-3</v>
      </c>
      <c r="U5" s="3">
        <v>1.9745568619819812E-3</v>
      </c>
      <c r="V5" s="3">
        <v>2.1230976379098326E-3</v>
      </c>
      <c r="W5" s="3">
        <v>2.5511476223696529E-3</v>
      </c>
      <c r="X5" s="3">
        <v>2.4955299480442761E-3</v>
      </c>
    </row>
    <row r="6" spans="1:25" x14ac:dyDescent="0.25">
      <c r="A6" t="s">
        <v>65</v>
      </c>
      <c r="B6" s="3">
        <v>1.6693767743600256E-2</v>
      </c>
      <c r="C6" s="3">
        <v>1.5818722111549232E-2</v>
      </c>
      <c r="D6" s="3">
        <v>1.4944192888199771E-2</v>
      </c>
      <c r="E6" s="3">
        <v>1.4103721194441775E-2</v>
      </c>
      <c r="F6" s="3">
        <v>1.3580421782894606E-2</v>
      </c>
      <c r="G6" s="3">
        <v>1.3278585797427384E-2</v>
      </c>
      <c r="H6" s="3">
        <v>1.2207813892039046E-2</v>
      </c>
      <c r="I6" s="3">
        <v>1.1114890703171848E-2</v>
      </c>
      <c r="J6" s="3">
        <v>1.1691540660953709E-2</v>
      </c>
      <c r="K6" s="3">
        <v>1.1769534991586983E-2</v>
      </c>
      <c r="L6" s="3">
        <v>1.2486214919957416E-2</v>
      </c>
      <c r="M6" s="3">
        <v>1.3214162596414787E-2</v>
      </c>
      <c r="N6" s="3">
        <v>1.3607815014464944E-2</v>
      </c>
      <c r="O6" s="3">
        <v>1.3523381587133641E-2</v>
      </c>
      <c r="P6" s="3">
        <v>1.3195450182740895E-2</v>
      </c>
      <c r="Q6" s="3">
        <v>1.3039816642070833E-2</v>
      </c>
      <c r="R6" s="3">
        <v>1.4494010370963444E-2</v>
      </c>
      <c r="S6" s="3">
        <v>1.4074954468005321E-2</v>
      </c>
      <c r="T6" s="3">
        <v>1.362900654308663E-2</v>
      </c>
      <c r="U6" s="3">
        <v>1.3731817137171757E-2</v>
      </c>
      <c r="V6" s="3">
        <v>1.3365572499656274E-2</v>
      </c>
      <c r="W6" s="3">
        <v>1.300333308825875E-2</v>
      </c>
      <c r="X6" s="3">
        <v>1.2150698833246425E-2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64914-DBD6-4213-BE3E-0C60CE5747A6}">
  <dimension ref="A1:T34"/>
  <sheetViews>
    <sheetView workbookViewId="0">
      <selection activeCell="T5" sqref="T5"/>
    </sheetView>
  </sheetViews>
  <sheetFormatPr defaultRowHeight="15" x14ac:dyDescent="0.25"/>
  <cols>
    <col min="2" max="2" width="17.28515625" hidden="1" customWidth="1"/>
    <col min="3" max="3" width="18.140625" customWidth="1"/>
    <col min="4" max="4" width="14.42578125" style="5" customWidth="1"/>
    <col min="5" max="5" width="17.140625" style="5" customWidth="1"/>
    <col min="6" max="6" width="15.28515625" style="5" customWidth="1"/>
    <col min="7" max="7" width="14.42578125" style="5" customWidth="1"/>
    <col min="8" max="8" width="10" customWidth="1"/>
    <col min="9" max="10" width="12" customWidth="1"/>
    <col min="11" max="11" width="12.42578125" style="3" customWidth="1"/>
    <col min="12" max="12" width="11.85546875" customWidth="1"/>
    <col min="13" max="13" width="9.85546875" customWidth="1"/>
    <col min="15" max="15" width="11.85546875" customWidth="1"/>
    <col min="17" max="17" width="9" customWidth="1"/>
    <col min="18" max="18" width="8.85546875" customWidth="1"/>
    <col min="19" max="19" width="10" customWidth="1"/>
  </cols>
  <sheetData>
    <row r="1" spans="1:20" s="8" customFormat="1" ht="30" x14ac:dyDescent="0.25">
      <c r="A1" s="8" t="s">
        <v>170</v>
      </c>
      <c r="B1" s="8" t="s">
        <v>0</v>
      </c>
      <c r="C1" s="8" t="s">
        <v>171</v>
      </c>
      <c r="D1" s="14" t="s">
        <v>64</v>
      </c>
      <c r="E1" s="14" t="s">
        <v>63</v>
      </c>
      <c r="F1" s="14" t="s">
        <v>135</v>
      </c>
      <c r="G1" s="14" t="s">
        <v>169</v>
      </c>
      <c r="H1" s="8" t="s">
        <v>136</v>
      </c>
      <c r="I1" s="8" t="s">
        <v>7</v>
      </c>
      <c r="J1" s="8" t="s">
        <v>4</v>
      </c>
      <c r="K1" s="16" t="s">
        <v>5</v>
      </c>
      <c r="L1" s="8" t="s">
        <v>6</v>
      </c>
      <c r="M1" s="8" t="s">
        <v>2</v>
      </c>
      <c r="N1" s="8" t="s">
        <v>1</v>
      </c>
      <c r="O1" s="8" t="s">
        <v>141</v>
      </c>
      <c r="P1" s="8" t="s">
        <v>137</v>
      </c>
      <c r="Q1" s="8" t="s">
        <v>133</v>
      </c>
      <c r="R1" s="8" t="s">
        <v>140</v>
      </c>
      <c r="S1" s="8" t="s">
        <v>138</v>
      </c>
      <c r="T1" s="17" t="s">
        <v>62</v>
      </c>
    </row>
    <row r="2" spans="1:20" x14ac:dyDescent="0.25">
      <c r="A2">
        <v>314</v>
      </c>
      <c r="B2" t="s">
        <v>25</v>
      </c>
      <c r="C2" t="s">
        <v>26</v>
      </c>
      <c r="D2" s="5">
        <f t="shared" ref="D2:D29" si="0">Q2</f>
        <v>9.7733509999999999</v>
      </c>
      <c r="E2" s="5">
        <f t="shared" ref="E2:E29" si="1">I2-Q2</f>
        <v>8.1509790000000013</v>
      </c>
      <c r="F2" s="5">
        <f t="shared" ref="F2:F29" si="2">J2-I2</f>
        <v>53.816510000000008</v>
      </c>
      <c r="G2" s="5">
        <f>Table1[[#This Row],[all]]</f>
        <v>71.740840000000006</v>
      </c>
      <c r="I2">
        <v>17.924330000000001</v>
      </c>
      <c r="J2">
        <v>71.740840000000006</v>
      </c>
      <c r="K2" s="3">
        <v>7.2193999999999999E-3</v>
      </c>
      <c r="L2">
        <v>27.538889999999999</v>
      </c>
      <c r="M2">
        <v>9.8955140000000004</v>
      </c>
      <c r="N2">
        <v>2.336039</v>
      </c>
      <c r="P2">
        <v>2.336039</v>
      </c>
      <c r="Q2">
        <v>9.7733509999999999</v>
      </c>
      <c r="T2">
        <f t="shared" ref="T2:T29" si="3">D2+F2+E2</f>
        <v>71.740840000000006</v>
      </c>
    </row>
    <row r="3" spans="1:20" x14ac:dyDescent="0.25">
      <c r="A3">
        <v>115</v>
      </c>
      <c r="B3" s="1" t="s">
        <v>134</v>
      </c>
      <c r="C3" s="1" t="s">
        <v>139</v>
      </c>
      <c r="D3" s="5">
        <f t="shared" si="0"/>
        <v>2.0461819999999999</v>
      </c>
      <c r="E3" s="5">
        <f t="shared" si="1"/>
        <v>15.657297999999999</v>
      </c>
      <c r="F3" s="5">
        <f t="shared" si="2"/>
        <v>50.081910000000008</v>
      </c>
      <c r="G3" s="5">
        <f>Table1[[#This Row],[all]]</f>
        <v>67.785390000000007</v>
      </c>
      <c r="I3">
        <v>17.703479999999999</v>
      </c>
      <c r="J3">
        <v>67.785390000000007</v>
      </c>
      <c r="K3" s="3">
        <v>3.8000000000000002E-5</v>
      </c>
      <c r="L3">
        <v>27.538889999999999</v>
      </c>
      <c r="M3">
        <v>9.8955140000000004</v>
      </c>
      <c r="N3">
        <v>2.336039</v>
      </c>
      <c r="P3">
        <v>2.336039</v>
      </c>
      <c r="Q3">
        <v>2.0461819999999999</v>
      </c>
      <c r="T3">
        <f t="shared" si="3"/>
        <v>67.785390000000007</v>
      </c>
    </row>
    <row r="4" spans="1:20" x14ac:dyDescent="0.25">
      <c r="A4">
        <v>313</v>
      </c>
      <c r="B4" t="s">
        <v>24</v>
      </c>
      <c r="C4" t="s">
        <v>24</v>
      </c>
      <c r="D4" s="5">
        <f t="shared" si="0"/>
        <v>6.9213940000000003</v>
      </c>
      <c r="E4" s="5">
        <f t="shared" si="1"/>
        <v>7.3106260000000001</v>
      </c>
      <c r="F4" s="5">
        <f t="shared" si="2"/>
        <v>47.24194</v>
      </c>
      <c r="G4" s="5">
        <f>Table1[[#This Row],[all]]</f>
        <v>61.473959999999998</v>
      </c>
      <c r="I4">
        <v>14.23202</v>
      </c>
      <c r="J4">
        <v>61.473959999999998</v>
      </c>
      <c r="K4" s="3">
        <v>4.2249000000000002E-3</v>
      </c>
      <c r="L4">
        <v>27.538889999999999</v>
      </c>
      <c r="M4">
        <v>9.8955140000000004</v>
      </c>
      <c r="N4">
        <v>2.336039</v>
      </c>
      <c r="P4">
        <v>2.336039</v>
      </c>
      <c r="Q4">
        <v>6.9213940000000003</v>
      </c>
      <c r="T4">
        <f t="shared" si="3"/>
        <v>61.473959999999998</v>
      </c>
    </row>
    <row r="5" spans="1:20" x14ac:dyDescent="0.25">
      <c r="A5">
        <v>316</v>
      </c>
      <c r="B5" t="s">
        <v>29</v>
      </c>
      <c r="C5" t="s">
        <v>30</v>
      </c>
      <c r="D5" s="5">
        <f t="shared" si="0"/>
        <v>9.7892759999999992</v>
      </c>
      <c r="E5" s="5">
        <f t="shared" si="1"/>
        <v>6.8659739999999996</v>
      </c>
      <c r="F5" s="5">
        <f t="shared" si="2"/>
        <v>36.349460000000008</v>
      </c>
      <c r="G5" s="5">
        <f>Table1[[#This Row],[all]]</f>
        <v>53.00471000000001</v>
      </c>
      <c r="I5">
        <v>16.655249999999999</v>
      </c>
      <c r="J5">
        <v>53.004710000000003</v>
      </c>
      <c r="K5" s="3">
        <v>1.36644E-2</v>
      </c>
      <c r="L5">
        <v>27.538889999999999</v>
      </c>
      <c r="M5">
        <v>9.8955140000000004</v>
      </c>
      <c r="N5">
        <v>2.336039</v>
      </c>
      <c r="P5">
        <v>2.336039</v>
      </c>
      <c r="Q5">
        <v>9.7892759999999992</v>
      </c>
      <c r="T5">
        <f t="shared" si="3"/>
        <v>53.00471000000001</v>
      </c>
    </row>
    <row r="6" spans="1:20" x14ac:dyDescent="0.25">
      <c r="A6">
        <v>315</v>
      </c>
      <c r="B6" t="s">
        <v>27</v>
      </c>
      <c r="C6" t="s">
        <v>28</v>
      </c>
      <c r="D6" s="5">
        <f t="shared" si="0"/>
        <v>14.912100000000001</v>
      </c>
      <c r="E6" s="5">
        <f t="shared" si="1"/>
        <v>4.4927900000000012</v>
      </c>
      <c r="F6" s="5">
        <f t="shared" si="2"/>
        <v>33.540430000000001</v>
      </c>
      <c r="G6" s="5">
        <f>Table1[[#This Row],[all]]</f>
        <v>52.945320000000002</v>
      </c>
      <c r="I6">
        <v>19.404890000000002</v>
      </c>
      <c r="J6">
        <v>52.945320000000002</v>
      </c>
      <c r="K6" s="3">
        <v>2.4362499999999999E-2</v>
      </c>
      <c r="L6">
        <v>27.538889999999999</v>
      </c>
      <c r="M6">
        <v>9.8955140000000004</v>
      </c>
      <c r="N6">
        <v>2.336039</v>
      </c>
      <c r="P6">
        <v>2.336039</v>
      </c>
      <c r="Q6">
        <v>14.912100000000001</v>
      </c>
      <c r="T6">
        <f t="shared" si="3"/>
        <v>52.945320000000002</v>
      </c>
    </row>
    <row r="7" spans="1:20" x14ac:dyDescent="0.25">
      <c r="A7">
        <v>335</v>
      </c>
      <c r="B7" t="s">
        <v>53</v>
      </c>
      <c r="C7" t="s">
        <v>54</v>
      </c>
      <c r="D7" s="5">
        <f t="shared" si="0"/>
        <v>4.5420239999999996</v>
      </c>
      <c r="E7" s="5">
        <f t="shared" si="1"/>
        <v>9.8373159999999995</v>
      </c>
      <c r="F7" s="5">
        <f t="shared" si="2"/>
        <v>37.728369999999998</v>
      </c>
      <c r="G7" s="5">
        <f>Table1[[#This Row],[all]]</f>
        <v>52.107709999999997</v>
      </c>
      <c r="I7">
        <v>14.379339999999999</v>
      </c>
      <c r="J7">
        <v>52.107709999999997</v>
      </c>
      <c r="K7" s="3">
        <v>5.6113400000000001E-2</v>
      </c>
      <c r="L7">
        <v>27.538889999999999</v>
      </c>
      <c r="M7">
        <v>9.8955140000000004</v>
      </c>
      <c r="N7">
        <v>2.336039</v>
      </c>
      <c r="P7">
        <v>2.336039</v>
      </c>
      <c r="Q7">
        <v>4.5420239999999996</v>
      </c>
      <c r="T7">
        <f t="shared" si="3"/>
        <v>52.107709999999997</v>
      </c>
    </row>
    <row r="8" spans="1:20" x14ac:dyDescent="0.25">
      <c r="A8">
        <v>339</v>
      </c>
      <c r="B8" t="s">
        <v>59</v>
      </c>
      <c r="C8" t="s">
        <v>60</v>
      </c>
      <c r="D8" s="5">
        <f t="shared" si="0"/>
        <v>2.0514920000000001</v>
      </c>
      <c r="E8" s="5">
        <f t="shared" si="1"/>
        <v>9.3257779999999997</v>
      </c>
      <c r="F8" s="5">
        <f t="shared" si="2"/>
        <v>38.049760000000006</v>
      </c>
      <c r="G8" s="5">
        <f>Table1[[#This Row],[all]]</f>
        <v>49.427030000000009</v>
      </c>
      <c r="I8">
        <v>11.377269999999999</v>
      </c>
      <c r="J8">
        <v>49.427030000000002</v>
      </c>
      <c r="K8" s="3">
        <v>5.2115700000000001E-2</v>
      </c>
      <c r="L8">
        <v>27.538889999999999</v>
      </c>
      <c r="M8">
        <v>9.8955140000000004</v>
      </c>
      <c r="N8">
        <v>2.336039</v>
      </c>
      <c r="P8">
        <v>2.336039</v>
      </c>
      <c r="Q8">
        <v>2.0514920000000001</v>
      </c>
      <c r="T8">
        <f t="shared" si="3"/>
        <v>49.427030000000009</v>
      </c>
    </row>
    <row r="9" spans="1:20" x14ac:dyDescent="0.25">
      <c r="A9">
        <v>337</v>
      </c>
      <c r="B9" t="s">
        <v>57</v>
      </c>
      <c r="C9" t="s">
        <v>58</v>
      </c>
      <c r="D9" s="5">
        <f t="shared" si="0"/>
        <v>4.6578369999999998</v>
      </c>
      <c r="E9" s="5">
        <f t="shared" si="1"/>
        <v>9.1710630000000002</v>
      </c>
      <c r="F9" s="5">
        <f t="shared" si="2"/>
        <v>34.857699999999994</v>
      </c>
      <c r="G9" s="5">
        <f>Table1[[#This Row],[all]]</f>
        <v>48.686599999999999</v>
      </c>
      <c r="I9">
        <v>13.828900000000001</v>
      </c>
      <c r="J9">
        <v>48.686599999999999</v>
      </c>
      <c r="K9" s="3">
        <v>1.0792700000000001E-2</v>
      </c>
      <c r="L9">
        <v>27.538889999999999</v>
      </c>
      <c r="M9">
        <v>9.8955140000000004</v>
      </c>
      <c r="N9">
        <v>2.336039</v>
      </c>
      <c r="P9">
        <v>2.336039</v>
      </c>
      <c r="Q9">
        <v>4.6578369999999998</v>
      </c>
      <c r="T9">
        <f t="shared" si="3"/>
        <v>48.686599999999999</v>
      </c>
    </row>
    <row r="10" spans="1:20" x14ac:dyDescent="0.25">
      <c r="A10">
        <v>327</v>
      </c>
      <c r="B10" t="s">
        <v>43</v>
      </c>
      <c r="C10" t="s">
        <v>44</v>
      </c>
      <c r="D10" s="5">
        <f t="shared" si="0"/>
        <v>4.6765939999999997</v>
      </c>
      <c r="E10" s="5">
        <f t="shared" si="1"/>
        <v>7.4184160000000006</v>
      </c>
      <c r="F10" s="5">
        <f t="shared" si="2"/>
        <v>34.180689999999998</v>
      </c>
      <c r="G10" s="5">
        <f>Table1[[#This Row],[all]]</f>
        <v>46.275700000000001</v>
      </c>
      <c r="I10">
        <v>12.09501</v>
      </c>
      <c r="J10">
        <v>46.275700000000001</v>
      </c>
      <c r="K10" s="3">
        <v>1.17324E-2</v>
      </c>
      <c r="L10">
        <v>27.538889999999999</v>
      </c>
      <c r="M10">
        <v>9.8955140000000004</v>
      </c>
      <c r="N10">
        <v>2.336039</v>
      </c>
      <c r="P10">
        <v>2.336039</v>
      </c>
      <c r="Q10">
        <v>4.6765939999999997</v>
      </c>
      <c r="T10">
        <f t="shared" si="3"/>
        <v>46.275700000000001</v>
      </c>
    </row>
    <row r="11" spans="1:20" x14ac:dyDescent="0.25">
      <c r="A11">
        <v>326</v>
      </c>
      <c r="B11" t="s">
        <v>41</v>
      </c>
      <c r="C11" t="s">
        <v>42</v>
      </c>
      <c r="D11" s="5">
        <f t="shared" si="0"/>
        <v>4.9654689999999997</v>
      </c>
      <c r="E11" s="5">
        <f t="shared" si="1"/>
        <v>5.4274110000000002</v>
      </c>
      <c r="F11" s="5">
        <f t="shared" si="2"/>
        <v>35.315420000000003</v>
      </c>
      <c r="G11" s="5">
        <f>Table1[[#This Row],[all]]</f>
        <v>45.708300000000001</v>
      </c>
      <c r="I11">
        <v>10.39288</v>
      </c>
      <c r="J11">
        <v>45.708300000000001</v>
      </c>
      <c r="K11" s="3">
        <v>2.3078999999999999E-2</v>
      </c>
      <c r="L11">
        <v>27.538889999999999</v>
      </c>
      <c r="M11">
        <v>9.8955140000000004</v>
      </c>
      <c r="N11">
        <v>2.336039</v>
      </c>
      <c r="P11">
        <v>2.336039</v>
      </c>
      <c r="Q11">
        <v>4.9654689999999997</v>
      </c>
      <c r="T11">
        <f t="shared" si="3"/>
        <v>45.708300000000001</v>
      </c>
    </row>
    <row r="12" spans="1:20" x14ac:dyDescent="0.25">
      <c r="A12">
        <v>334</v>
      </c>
      <c r="B12" t="s">
        <v>51</v>
      </c>
      <c r="C12" t="s">
        <v>52</v>
      </c>
      <c r="D12" s="5">
        <f t="shared" si="0"/>
        <v>0.81913849999999999</v>
      </c>
      <c r="E12" s="5">
        <f t="shared" si="1"/>
        <v>10.081001500000001</v>
      </c>
      <c r="F12" s="5">
        <f t="shared" si="2"/>
        <v>30.474699999999999</v>
      </c>
      <c r="G12" s="5">
        <f>Table1[[#This Row],[all]]</f>
        <v>41.374839999999999</v>
      </c>
      <c r="I12">
        <v>10.90014</v>
      </c>
      <c r="J12">
        <v>41.374839999999999</v>
      </c>
      <c r="K12" s="3">
        <v>0.16614909999999999</v>
      </c>
      <c r="L12">
        <v>27.538889999999999</v>
      </c>
      <c r="M12">
        <v>9.8955140000000004</v>
      </c>
      <c r="N12">
        <v>2.336039</v>
      </c>
      <c r="P12">
        <v>2.336039</v>
      </c>
      <c r="Q12">
        <v>0.81913849999999999</v>
      </c>
      <c r="T12">
        <f t="shared" si="3"/>
        <v>41.374839999999999</v>
      </c>
    </row>
    <row r="13" spans="1:20" x14ac:dyDescent="0.25">
      <c r="A13">
        <v>323</v>
      </c>
      <c r="B13" t="s">
        <v>35</v>
      </c>
      <c r="C13" t="s">
        <v>36</v>
      </c>
      <c r="D13" s="5">
        <f t="shared" si="0"/>
        <v>2.1930369999999999</v>
      </c>
      <c r="E13" s="5">
        <f t="shared" si="1"/>
        <v>13.177173</v>
      </c>
      <c r="F13" s="5">
        <f t="shared" si="2"/>
        <v>19.45626</v>
      </c>
      <c r="G13" s="5">
        <f>Table1[[#This Row],[all]]</f>
        <v>34.82647</v>
      </c>
      <c r="I13">
        <v>15.37021</v>
      </c>
      <c r="J13">
        <v>34.82647</v>
      </c>
      <c r="K13" s="3">
        <v>1.9434000000000001E-3</v>
      </c>
      <c r="L13">
        <v>27.538889999999999</v>
      </c>
      <c r="M13">
        <v>9.8955140000000004</v>
      </c>
      <c r="N13">
        <v>2.336039</v>
      </c>
      <c r="P13">
        <v>2.336039</v>
      </c>
      <c r="Q13">
        <v>2.1930369999999999</v>
      </c>
      <c r="T13">
        <f t="shared" si="3"/>
        <v>34.82647</v>
      </c>
    </row>
    <row r="14" spans="1:20" x14ac:dyDescent="0.25">
      <c r="A14">
        <v>332</v>
      </c>
      <c r="B14" t="s">
        <v>47</v>
      </c>
      <c r="C14" t="s">
        <v>48</v>
      </c>
      <c r="D14" s="5">
        <f t="shared" si="0"/>
        <v>5.6118209999999999</v>
      </c>
      <c r="E14" s="5">
        <f t="shared" si="1"/>
        <v>15.332049000000001</v>
      </c>
      <c r="F14" s="5">
        <f t="shared" si="2"/>
        <v>12.873319999999996</v>
      </c>
      <c r="G14" s="5">
        <f>Table1[[#This Row],[all]]</f>
        <v>33.817189999999997</v>
      </c>
      <c r="I14">
        <v>20.94387</v>
      </c>
      <c r="J14">
        <v>33.817189999999997</v>
      </c>
      <c r="K14" s="3">
        <v>3.58435E-2</v>
      </c>
      <c r="L14">
        <v>27.538889999999999</v>
      </c>
      <c r="M14">
        <v>9.8955140000000004</v>
      </c>
      <c r="N14">
        <v>2.336039</v>
      </c>
      <c r="P14">
        <v>2.336039</v>
      </c>
      <c r="Q14">
        <v>5.6118209999999999</v>
      </c>
      <c r="T14">
        <f t="shared" si="3"/>
        <v>33.817189999999997</v>
      </c>
    </row>
    <row r="15" spans="1:20" x14ac:dyDescent="0.25">
      <c r="A15">
        <v>322</v>
      </c>
      <c r="B15" t="s">
        <v>33</v>
      </c>
      <c r="C15" t="s">
        <v>34</v>
      </c>
      <c r="D15" s="5">
        <f t="shared" si="0"/>
        <v>2.3413029999999999</v>
      </c>
      <c r="E15" s="5">
        <f t="shared" si="1"/>
        <v>11.560357</v>
      </c>
      <c r="F15" s="5">
        <f t="shared" si="2"/>
        <v>17.339179999999999</v>
      </c>
      <c r="G15" s="5">
        <f>Table1[[#This Row],[all]]</f>
        <v>31.240839999999999</v>
      </c>
      <c r="I15">
        <v>13.90166</v>
      </c>
      <c r="J15">
        <v>31.240839999999999</v>
      </c>
      <c r="K15" s="3">
        <v>7.9664000000000002E-3</v>
      </c>
      <c r="L15">
        <v>27.538889999999999</v>
      </c>
      <c r="M15">
        <v>9.8955140000000004</v>
      </c>
      <c r="N15">
        <v>2.336039</v>
      </c>
      <c r="P15">
        <v>2.336039</v>
      </c>
      <c r="Q15">
        <v>2.3413029999999999</v>
      </c>
      <c r="T15">
        <f t="shared" si="3"/>
        <v>31.240839999999999</v>
      </c>
    </row>
    <row r="16" spans="1:20" x14ac:dyDescent="0.25">
      <c r="A16">
        <v>333</v>
      </c>
      <c r="B16" t="s">
        <v>49</v>
      </c>
      <c r="C16" t="s">
        <v>50</v>
      </c>
      <c r="D16" s="5">
        <f t="shared" si="0"/>
        <v>2.608978</v>
      </c>
      <c r="E16" s="5">
        <f t="shared" si="1"/>
        <v>9.0597219999999989</v>
      </c>
      <c r="F16" s="5">
        <f t="shared" si="2"/>
        <v>17.71237</v>
      </c>
      <c r="G16" s="5">
        <f>Table1[[#This Row],[all]]</f>
        <v>29.381070000000001</v>
      </c>
      <c r="I16">
        <v>11.668699999999999</v>
      </c>
      <c r="J16">
        <v>29.381070000000001</v>
      </c>
      <c r="K16" s="3">
        <v>9.2757900000000004E-2</v>
      </c>
      <c r="L16">
        <v>27.538889999999999</v>
      </c>
      <c r="M16">
        <v>9.8955140000000004</v>
      </c>
      <c r="N16">
        <v>2.336039</v>
      </c>
      <c r="P16">
        <v>2.336039</v>
      </c>
      <c r="Q16">
        <v>2.608978</v>
      </c>
      <c r="T16">
        <f t="shared" si="3"/>
        <v>29.381070000000001</v>
      </c>
    </row>
    <row r="17" spans="1:20" x14ac:dyDescent="0.25">
      <c r="A17">
        <v>114</v>
      </c>
      <c r="B17" t="s">
        <v>14</v>
      </c>
      <c r="C17" t="s">
        <v>15</v>
      </c>
      <c r="D17" s="5">
        <f t="shared" si="0"/>
        <v>1.4736180000000001</v>
      </c>
      <c r="E17" s="5">
        <f t="shared" si="1"/>
        <v>6.7688190000000006</v>
      </c>
      <c r="F17" s="5">
        <f t="shared" si="2"/>
        <v>20.267012999999999</v>
      </c>
      <c r="G17" s="5">
        <f>Table1[[#This Row],[all]]</f>
        <v>28.509450000000001</v>
      </c>
      <c r="I17">
        <v>8.2424370000000007</v>
      </c>
      <c r="J17">
        <v>28.509450000000001</v>
      </c>
      <c r="K17" s="3">
        <v>3.1714E-3</v>
      </c>
      <c r="L17">
        <v>27.538889999999999</v>
      </c>
      <c r="M17">
        <v>9.8955140000000004</v>
      </c>
      <c r="N17">
        <v>2.336039</v>
      </c>
      <c r="P17">
        <v>2.336039</v>
      </c>
      <c r="Q17">
        <v>1.4736180000000001</v>
      </c>
      <c r="T17">
        <f t="shared" si="3"/>
        <v>28.509450000000001</v>
      </c>
    </row>
    <row r="18" spans="1:20" x14ac:dyDescent="0.25">
      <c r="A18">
        <v>321</v>
      </c>
      <c r="B18" t="s">
        <v>31</v>
      </c>
      <c r="C18" t="s">
        <v>32</v>
      </c>
      <c r="D18" s="5">
        <f t="shared" si="0"/>
        <v>2.1578659999999998</v>
      </c>
      <c r="E18" s="5">
        <f t="shared" si="1"/>
        <v>12.391373999999999</v>
      </c>
      <c r="F18" s="5">
        <f t="shared" si="2"/>
        <v>10.354350000000002</v>
      </c>
      <c r="G18" s="5">
        <f>Table1[[#This Row],[all]]</f>
        <v>24.903590000000001</v>
      </c>
      <c r="I18">
        <v>14.549239999999999</v>
      </c>
      <c r="J18">
        <v>24.903590000000001</v>
      </c>
      <c r="K18" s="3">
        <v>7.1942000000000004E-3</v>
      </c>
      <c r="L18">
        <v>27.538889999999999</v>
      </c>
      <c r="M18">
        <v>9.8955140000000004</v>
      </c>
      <c r="N18">
        <v>2.336039</v>
      </c>
      <c r="P18">
        <v>2.336039</v>
      </c>
      <c r="Q18">
        <v>2.1578659999999998</v>
      </c>
      <c r="T18">
        <f t="shared" si="3"/>
        <v>24.903590000000001</v>
      </c>
    </row>
    <row r="19" spans="1:20" x14ac:dyDescent="0.25">
      <c r="A19">
        <v>113</v>
      </c>
      <c r="B19" t="s">
        <v>12</v>
      </c>
      <c r="C19" t="s">
        <v>13</v>
      </c>
      <c r="D19" s="5">
        <f t="shared" si="0"/>
        <v>0.98839699999999997</v>
      </c>
      <c r="E19" s="5">
        <f t="shared" si="1"/>
        <v>3.4543489999999997</v>
      </c>
      <c r="F19" s="5">
        <f t="shared" si="2"/>
        <v>16.201514</v>
      </c>
      <c r="G19" s="5">
        <f>Table1[[#This Row],[all]]</f>
        <v>20.644259999999999</v>
      </c>
      <c r="I19">
        <v>4.4427459999999996</v>
      </c>
      <c r="J19">
        <v>20.644259999999999</v>
      </c>
      <c r="K19" s="3">
        <v>1.0503000000000001E-3</v>
      </c>
      <c r="L19">
        <v>27.538889999999999</v>
      </c>
      <c r="M19">
        <v>9.8955140000000004</v>
      </c>
      <c r="N19">
        <v>2.336039</v>
      </c>
      <c r="P19">
        <v>2.336039</v>
      </c>
      <c r="Q19">
        <v>0.98839699999999997</v>
      </c>
      <c r="T19">
        <f t="shared" si="3"/>
        <v>20.644259999999999</v>
      </c>
    </row>
    <row r="20" spans="1:20" x14ac:dyDescent="0.25">
      <c r="A20">
        <v>336</v>
      </c>
      <c r="B20" t="s">
        <v>55</v>
      </c>
      <c r="C20" t="s">
        <v>56</v>
      </c>
      <c r="D20" s="5">
        <f t="shared" si="0"/>
        <v>1.7008129999999999</v>
      </c>
      <c r="E20" s="5">
        <f t="shared" si="1"/>
        <v>11.527957000000001</v>
      </c>
      <c r="F20" s="5">
        <f t="shared" si="2"/>
        <v>3.9339499999999994</v>
      </c>
      <c r="G20" s="5">
        <f>Table1[[#This Row],[all]]</f>
        <v>17.16272</v>
      </c>
      <c r="I20">
        <v>13.228770000000001</v>
      </c>
      <c r="J20">
        <v>17.16272</v>
      </c>
      <c r="K20" s="3">
        <v>0.13473889999999999</v>
      </c>
      <c r="L20">
        <v>27.538889999999999</v>
      </c>
      <c r="M20">
        <v>9.8955140000000004</v>
      </c>
      <c r="N20">
        <v>2.336039</v>
      </c>
      <c r="P20">
        <v>2.336039</v>
      </c>
      <c r="Q20">
        <v>1.7008129999999999</v>
      </c>
      <c r="T20">
        <f t="shared" si="3"/>
        <v>17.16272</v>
      </c>
    </row>
    <row r="21" spans="1:20" x14ac:dyDescent="0.25">
      <c r="A21">
        <v>311</v>
      </c>
      <c r="B21" t="s">
        <v>20</v>
      </c>
      <c r="C21" t="s">
        <v>21</v>
      </c>
      <c r="D21" s="5">
        <f t="shared" si="0"/>
        <v>2.4632610000000001</v>
      </c>
      <c r="E21" s="5">
        <f t="shared" si="1"/>
        <v>3.8074759999999994</v>
      </c>
      <c r="F21" s="5">
        <f t="shared" si="2"/>
        <v>10.754052999999999</v>
      </c>
      <c r="G21" s="5">
        <f>Table1[[#This Row],[all]]</f>
        <v>17.024789999999996</v>
      </c>
      <c r="I21">
        <v>6.2707369999999996</v>
      </c>
      <c r="J21">
        <v>17.024789999999999</v>
      </c>
      <c r="K21" s="3">
        <v>3.6903100000000001E-2</v>
      </c>
      <c r="L21">
        <v>27.538889999999999</v>
      </c>
      <c r="M21">
        <v>9.8955140000000004</v>
      </c>
      <c r="N21">
        <v>2.336039</v>
      </c>
      <c r="P21">
        <v>2.336039</v>
      </c>
      <c r="Q21">
        <v>2.4632610000000001</v>
      </c>
      <c r="T21">
        <f t="shared" si="3"/>
        <v>17.024789999999996</v>
      </c>
    </row>
    <row r="22" spans="1:20" x14ac:dyDescent="0.25">
      <c r="A22">
        <v>312</v>
      </c>
      <c r="B22" t="s">
        <v>22</v>
      </c>
      <c r="C22" t="s">
        <v>23</v>
      </c>
      <c r="D22" s="5">
        <f t="shared" si="0"/>
        <v>0.38057980000000002</v>
      </c>
      <c r="E22" s="5">
        <f t="shared" si="1"/>
        <v>9.7878502000000012</v>
      </c>
      <c r="F22" s="5">
        <f t="shared" si="2"/>
        <v>5.9031099999999981</v>
      </c>
      <c r="G22" s="5">
        <f>Table1[[#This Row],[all]]</f>
        <v>16.071539999999999</v>
      </c>
      <c r="I22">
        <v>10.168430000000001</v>
      </c>
      <c r="J22">
        <v>16.071539999999999</v>
      </c>
      <c r="K22" s="3">
        <v>9.7768000000000004E-3</v>
      </c>
      <c r="L22">
        <v>27.538889999999999</v>
      </c>
      <c r="M22">
        <v>9.8955140000000004</v>
      </c>
      <c r="N22">
        <v>2.336039</v>
      </c>
      <c r="P22">
        <v>2.336039</v>
      </c>
      <c r="Q22">
        <v>0.38057980000000002</v>
      </c>
      <c r="T22">
        <f t="shared" si="3"/>
        <v>16.071539999999999</v>
      </c>
    </row>
    <row r="23" spans="1:20" x14ac:dyDescent="0.25">
      <c r="A23">
        <v>112</v>
      </c>
      <c r="B23" t="s">
        <v>10</v>
      </c>
      <c r="C23" t="s">
        <v>11</v>
      </c>
      <c r="D23" s="5">
        <f t="shared" si="0"/>
        <v>4.2473799999999999E-2</v>
      </c>
      <c r="E23" s="5">
        <f t="shared" si="1"/>
        <v>7.9724522000000011</v>
      </c>
      <c r="F23" s="5">
        <f t="shared" si="2"/>
        <v>6.7839739999999988</v>
      </c>
      <c r="G23" s="5">
        <f>Table1[[#This Row],[all]]</f>
        <v>14.7989</v>
      </c>
      <c r="I23">
        <v>8.0149260000000009</v>
      </c>
      <c r="J23">
        <v>14.7989</v>
      </c>
      <c r="K23" s="3">
        <v>4.3417999999999998E-3</v>
      </c>
      <c r="L23">
        <v>27.538889999999999</v>
      </c>
      <c r="M23">
        <v>9.8955140000000004</v>
      </c>
      <c r="N23">
        <v>2.336039</v>
      </c>
      <c r="P23">
        <v>2.336039</v>
      </c>
      <c r="Q23">
        <v>4.2473799999999999E-2</v>
      </c>
      <c r="T23">
        <f t="shared" si="3"/>
        <v>14.7989</v>
      </c>
    </row>
    <row r="24" spans="1:20" x14ac:dyDescent="0.25">
      <c r="A24">
        <v>212</v>
      </c>
      <c r="B24" t="s">
        <v>19</v>
      </c>
      <c r="C24" t="s">
        <v>18</v>
      </c>
      <c r="D24" s="5">
        <f t="shared" si="0"/>
        <v>0.1850783</v>
      </c>
      <c r="E24" s="5">
        <f t="shared" si="1"/>
        <v>8.0257766999999998</v>
      </c>
      <c r="F24" s="5">
        <f t="shared" si="2"/>
        <v>4.158175</v>
      </c>
      <c r="G24" s="5">
        <f>Table1[[#This Row],[all]]</f>
        <v>12.369029999999999</v>
      </c>
      <c r="I24">
        <v>8.2108550000000005</v>
      </c>
      <c r="J24">
        <v>12.36903</v>
      </c>
      <c r="K24" s="3">
        <v>1.7903999999999999E-3</v>
      </c>
      <c r="L24">
        <v>27.538889999999999</v>
      </c>
      <c r="M24">
        <v>9.8955140000000004</v>
      </c>
      <c r="N24">
        <v>2.336039</v>
      </c>
      <c r="P24">
        <v>2.336039</v>
      </c>
      <c r="Q24">
        <v>0.1850783</v>
      </c>
      <c r="T24">
        <f t="shared" si="3"/>
        <v>12.369029999999999</v>
      </c>
    </row>
    <row r="25" spans="1:20" x14ac:dyDescent="0.25">
      <c r="A25">
        <v>111</v>
      </c>
      <c r="B25" t="s">
        <v>8</v>
      </c>
      <c r="C25" t="s">
        <v>9</v>
      </c>
      <c r="D25" s="5">
        <f t="shared" si="0"/>
        <v>0.32651200000000002</v>
      </c>
      <c r="E25" s="5">
        <f t="shared" si="1"/>
        <v>1.702715</v>
      </c>
      <c r="F25" s="5">
        <f t="shared" si="2"/>
        <v>6.0020220000000002</v>
      </c>
      <c r="G25" s="5">
        <f>Table1[[#This Row],[all]]</f>
        <v>8.0312490000000007</v>
      </c>
      <c r="I25">
        <v>2.0292270000000001</v>
      </c>
      <c r="J25">
        <v>8.0312490000000007</v>
      </c>
      <c r="K25" s="3">
        <v>1.6023599999999999E-2</v>
      </c>
      <c r="L25">
        <v>27.538889999999999</v>
      </c>
      <c r="M25">
        <v>9.8955140000000004</v>
      </c>
      <c r="N25">
        <v>2.336039</v>
      </c>
      <c r="P25">
        <v>2.336039</v>
      </c>
      <c r="Q25">
        <v>0.32651200000000002</v>
      </c>
      <c r="T25">
        <f t="shared" si="3"/>
        <v>8.0312490000000007</v>
      </c>
    </row>
    <row r="26" spans="1:20" x14ac:dyDescent="0.25">
      <c r="A26">
        <v>331</v>
      </c>
      <c r="B26" t="s">
        <v>45</v>
      </c>
      <c r="C26" t="s">
        <v>46</v>
      </c>
      <c r="D26" s="5">
        <f t="shared" si="0"/>
        <v>1.7291479999999999</v>
      </c>
      <c r="E26" s="5">
        <f t="shared" si="1"/>
        <v>0.24204200000000009</v>
      </c>
      <c r="F26" s="5">
        <f t="shared" si="2"/>
        <v>5.923502</v>
      </c>
      <c r="G26" s="5">
        <f>Table1[[#This Row],[all]]</f>
        <v>7.8946919999999992</v>
      </c>
      <c r="I26">
        <v>1.97119</v>
      </c>
      <c r="J26">
        <v>7.894692</v>
      </c>
      <c r="K26" s="3">
        <v>4.0845100000000002E-2</v>
      </c>
      <c r="L26">
        <v>27.538889999999999</v>
      </c>
      <c r="M26">
        <v>9.8955140000000004</v>
      </c>
      <c r="N26">
        <v>2.336039</v>
      </c>
      <c r="P26">
        <v>2.336039</v>
      </c>
      <c r="Q26">
        <v>1.7291479999999999</v>
      </c>
      <c r="T26">
        <f t="shared" si="3"/>
        <v>7.8946919999999992</v>
      </c>
    </row>
    <row r="27" spans="1:20" x14ac:dyDescent="0.25">
      <c r="A27">
        <v>325</v>
      </c>
      <c r="B27" t="s">
        <v>39</v>
      </c>
      <c r="C27" t="s">
        <v>40</v>
      </c>
      <c r="D27" s="5">
        <f t="shared" si="0"/>
        <v>0.96791669999999996</v>
      </c>
      <c r="E27" s="5">
        <f t="shared" si="1"/>
        <v>2.6074533</v>
      </c>
      <c r="F27" s="5">
        <f t="shared" si="2"/>
        <v>3.4659660000000003</v>
      </c>
      <c r="G27" s="5">
        <f>Table1[[#This Row],[all]]</f>
        <v>7.0413359999999994</v>
      </c>
      <c r="I27">
        <v>3.5753699999999999</v>
      </c>
      <c r="J27">
        <v>7.0413360000000003</v>
      </c>
      <c r="K27" s="3">
        <v>0.1159815</v>
      </c>
      <c r="L27">
        <v>27.538889999999999</v>
      </c>
      <c r="M27">
        <v>9.8955140000000004</v>
      </c>
      <c r="N27">
        <v>2.336039</v>
      </c>
      <c r="P27">
        <v>2.336039</v>
      </c>
      <c r="Q27">
        <v>0.96791669999999996</v>
      </c>
      <c r="T27">
        <f t="shared" si="3"/>
        <v>7.0413359999999994</v>
      </c>
    </row>
    <row r="28" spans="1:20" x14ac:dyDescent="0.25">
      <c r="A28">
        <v>324</v>
      </c>
      <c r="B28" t="s">
        <v>37</v>
      </c>
      <c r="C28" t="s">
        <v>38</v>
      </c>
      <c r="D28" s="5">
        <f t="shared" si="0"/>
        <v>0.40380379999999999</v>
      </c>
      <c r="E28" s="5">
        <f t="shared" si="1"/>
        <v>1.2267502000000001</v>
      </c>
      <c r="F28" s="5">
        <f t="shared" si="2"/>
        <v>0.42018699999999987</v>
      </c>
      <c r="G28" s="5">
        <f>Table1[[#This Row],[all]]</f>
        <v>2.0507409999999999</v>
      </c>
      <c r="I28">
        <v>1.6305540000000001</v>
      </c>
      <c r="J28">
        <v>2.0507409999999999</v>
      </c>
      <c r="K28" s="3">
        <v>1.9257300000000001E-2</v>
      </c>
      <c r="L28">
        <v>27.538889999999999</v>
      </c>
      <c r="M28">
        <v>9.8955140000000004</v>
      </c>
      <c r="N28">
        <v>2.336039</v>
      </c>
      <c r="P28">
        <v>2.336039</v>
      </c>
      <c r="Q28">
        <v>0.40380379999999999</v>
      </c>
      <c r="T28">
        <f t="shared" si="3"/>
        <v>2.0507409999999999</v>
      </c>
    </row>
    <row r="29" spans="1:20" x14ac:dyDescent="0.25">
      <c r="A29">
        <v>211</v>
      </c>
      <c r="B29" t="s">
        <v>16</v>
      </c>
      <c r="C29" t="s">
        <v>17</v>
      </c>
      <c r="D29" s="5">
        <f t="shared" si="0"/>
        <v>7.4296500000000001E-2</v>
      </c>
      <c r="E29" s="5">
        <f t="shared" si="1"/>
        <v>1.1034934999999999</v>
      </c>
      <c r="F29" s="5">
        <f t="shared" si="2"/>
        <v>0</v>
      </c>
      <c r="G29" s="5">
        <f>Table1[[#This Row],[all]]</f>
        <v>1.1777899999999999</v>
      </c>
      <c r="I29">
        <v>1.1777899999999999</v>
      </c>
      <c r="J29">
        <v>1.1777899999999999</v>
      </c>
      <c r="K29" s="3">
        <v>5.4009300000000003E-2</v>
      </c>
      <c r="L29">
        <v>27.538889999999999</v>
      </c>
      <c r="M29">
        <v>9.8955140000000004</v>
      </c>
      <c r="N29">
        <v>2.336039</v>
      </c>
      <c r="P29">
        <v>2.336039</v>
      </c>
      <c r="Q29">
        <v>7.4296500000000001E-2</v>
      </c>
      <c r="T29">
        <f t="shared" si="3"/>
        <v>1.1777899999999999</v>
      </c>
    </row>
    <row r="30" spans="1:20" x14ac:dyDescent="0.25">
      <c r="G30" s="5">
        <f>Table1[[#This Row],[all]]</f>
        <v>0</v>
      </c>
      <c r="I30">
        <v>15.06245</v>
      </c>
      <c r="J30">
        <v>18.041630000000001</v>
      </c>
      <c r="L30">
        <v>27.538889999999999</v>
      </c>
      <c r="M30">
        <v>9.8955140000000004</v>
      </c>
      <c r="N30">
        <v>2.336039</v>
      </c>
      <c r="T30" s="5"/>
    </row>
    <row r="31" spans="1:20" x14ac:dyDescent="0.25">
      <c r="G31" s="5">
        <f>Table1[[#This Row],[all]]</f>
        <v>0</v>
      </c>
      <c r="I31">
        <v>3.3352349999999999</v>
      </c>
      <c r="J31">
        <v>18.553159999999998</v>
      </c>
      <c r="L31">
        <v>27.538889999999999</v>
      </c>
      <c r="M31">
        <v>9.8955140000000004</v>
      </c>
      <c r="N31">
        <v>2.336039</v>
      </c>
      <c r="T31" s="5"/>
    </row>
    <row r="32" spans="1:20" x14ac:dyDescent="0.25">
      <c r="G32" s="5">
        <f>Table1[[#This Row],[all]]</f>
        <v>0</v>
      </c>
      <c r="I32">
        <v>7.0999160000000003</v>
      </c>
      <c r="J32">
        <v>20.44473</v>
      </c>
      <c r="L32">
        <v>27.538889999999999</v>
      </c>
      <c r="M32">
        <v>9.8955140000000004</v>
      </c>
      <c r="N32">
        <v>2.336039</v>
      </c>
      <c r="T32" s="5"/>
    </row>
    <row r="33" spans="7:20" x14ac:dyDescent="0.25">
      <c r="G33" s="5">
        <f>Table1[[#This Row],[all]]</f>
        <v>0</v>
      </c>
      <c r="I33">
        <v>10.43019</v>
      </c>
      <c r="J33">
        <v>39.794750000000001</v>
      </c>
      <c r="L33">
        <v>27.538889999999999</v>
      </c>
      <c r="M33">
        <v>9.8955140000000004</v>
      </c>
      <c r="N33">
        <v>2.336039</v>
      </c>
      <c r="T33" s="5"/>
    </row>
    <row r="34" spans="7:20" x14ac:dyDescent="0.25">
      <c r="G34" s="5">
        <f>Table1[[#This Row],[all]]</f>
        <v>0</v>
      </c>
      <c r="T34" s="5"/>
    </row>
  </sheetData>
  <sortState xmlns:xlrd2="http://schemas.microsoft.com/office/spreadsheetml/2017/richdata2" ref="A2:T28">
    <sortCondition descending="1" ref="T2:T28"/>
  </sortState>
  <pageMargins left="0.7" right="0.7" top="0.75" bottom="0.75" header="0.3" footer="0.3"/>
  <pageSetup orientation="portrait" horizontalDpi="1200" verticalDpi="1200" r:id="rId1"/>
  <headerFooter>
    <oddHeader>&amp;L&amp;"Calibri"&amp;11&amp;K000000 NONCONFIDENTIAL // EXTERNAL&amp;1#_x000D_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5E476-21CE-41EB-8E01-E0355F26576D}">
  <dimension ref="A1:I3109"/>
  <sheetViews>
    <sheetView tabSelected="1" workbookViewId="0"/>
  </sheetViews>
  <sheetFormatPr defaultRowHeight="15" x14ac:dyDescent="0.25"/>
  <sheetData>
    <row r="1" spans="1:9" x14ac:dyDescent="0.25">
      <c r="A1" t="s">
        <v>172</v>
      </c>
      <c r="B1" t="s">
        <v>173</v>
      </c>
      <c r="C1" t="s">
        <v>174</v>
      </c>
      <c r="D1" t="s">
        <v>175</v>
      </c>
      <c r="E1" t="s">
        <v>176</v>
      </c>
      <c r="F1" t="s">
        <v>177</v>
      </c>
      <c r="G1" t="s">
        <v>178</v>
      </c>
      <c r="H1" t="s">
        <v>179</v>
      </c>
      <c r="I1" t="s">
        <v>180</v>
      </c>
    </row>
    <row r="2" spans="1:9" x14ac:dyDescent="0.25">
      <c r="A2" t="s">
        <v>181</v>
      </c>
      <c r="B2" t="s">
        <v>182</v>
      </c>
      <c r="C2">
        <v>13239</v>
      </c>
      <c r="D2">
        <v>2092</v>
      </c>
      <c r="E2">
        <v>1.4736069295774601</v>
      </c>
      <c r="F2">
        <v>8.1724052112676109</v>
      </c>
      <c r="G2">
        <v>35.503922957746497</v>
      </c>
      <c r="H2" t="s">
        <v>183</v>
      </c>
      <c r="I2" t="s">
        <v>184</v>
      </c>
    </row>
    <row r="3" spans="1:9" x14ac:dyDescent="0.25">
      <c r="A3" t="s">
        <v>185</v>
      </c>
      <c r="B3" t="s">
        <v>186</v>
      </c>
      <c r="C3">
        <v>48045</v>
      </c>
      <c r="D3">
        <v>1223</v>
      </c>
      <c r="E3">
        <v>0.92500452121212096</v>
      </c>
      <c r="F3">
        <v>8.6527592272727301</v>
      </c>
      <c r="G3">
        <v>31.2959101060606</v>
      </c>
      <c r="H3" t="s">
        <v>187</v>
      </c>
      <c r="I3" t="s">
        <v>188</v>
      </c>
    </row>
    <row r="4" spans="1:9" x14ac:dyDescent="0.25">
      <c r="A4" t="s">
        <v>189</v>
      </c>
      <c r="B4" t="s">
        <v>190</v>
      </c>
      <c r="C4">
        <v>28115</v>
      </c>
      <c r="D4">
        <v>31312</v>
      </c>
      <c r="E4">
        <v>2.8446339561617102</v>
      </c>
      <c r="F4">
        <v>8.6675423830978993</v>
      </c>
      <c r="G4">
        <v>29.5049564466634</v>
      </c>
      <c r="H4" t="s">
        <v>191</v>
      </c>
      <c r="I4" t="s">
        <v>192</v>
      </c>
    </row>
    <row r="5" spans="1:9" x14ac:dyDescent="0.25">
      <c r="A5" t="s">
        <v>193</v>
      </c>
      <c r="B5" t="s">
        <v>182</v>
      </c>
      <c r="C5">
        <v>13129</v>
      </c>
      <c r="D5">
        <v>58336</v>
      </c>
      <c r="E5">
        <v>3.5340309863080202</v>
      </c>
      <c r="F5">
        <v>6.9104543159937499</v>
      </c>
      <c r="G5">
        <v>27.666486796183499</v>
      </c>
      <c r="H5" t="s">
        <v>194</v>
      </c>
      <c r="I5" t="s">
        <v>195</v>
      </c>
    </row>
    <row r="6" spans="1:9" x14ac:dyDescent="0.25">
      <c r="A6" t="s">
        <v>196</v>
      </c>
      <c r="B6" t="s">
        <v>182</v>
      </c>
      <c r="C6">
        <v>13213</v>
      </c>
      <c r="D6">
        <v>40282</v>
      </c>
      <c r="E6">
        <v>3.1820281833986299</v>
      </c>
      <c r="F6">
        <v>7.3210767375122403</v>
      </c>
      <c r="G6">
        <v>25.316310431603</v>
      </c>
      <c r="H6" t="s">
        <v>197</v>
      </c>
      <c r="I6" t="s">
        <v>198</v>
      </c>
    </row>
    <row r="7" spans="1:9" x14ac:dyDescent="0.25">
      <c r="A7" t="s">
        <v>199</v>
      </c>
      <c r="B7" t="s">
        <v>200</v>
      </c>
      <c r="C7">
        <v>47175</v>
      </c>
      <c r="D7">
        <v>6293</v>
      </c>
      <c r="E7">
        <v>3.9940686969697001</v>
      </c>
      <c r="F7">
        <v>15.4967924242424</v>
      </c>
      <c r="G7">
        <v>25.150343838383801</v>
      </c>
      <c r="H7" t="s">
        <v>201</v>
      </c>
      <c r="I7" t="s">
        <v>202</v>
      </c>
    </row>
    <row r="8" spans="1:9" x14ac:dyDescent="0.25">
      <c r="A8" t="s">
        <v>203</v>
      </c>
      <c r="B8" t="s">
        <v>190</v>
      </c>
      <c r="C8">
        <v>28019</v>
      </c>
      <c r="D8">
        <v>8172</v>
      </c>
      <c r="E8">
        <v>1.2135293491124299</v>
      </c>
      <c r="F8">
        <v>8.8180639467455606</v>
      </c>
      <c r="G8">
        <v>24.141509571005901</v>
      </c>
      <c r="H8" t="s">
        <v>204</v>
      </c>
      <c r="I8" t="s">
        <v>205</v>
      </c>
    </row>
    <row r="9" spans="1:9" x14ac:dyDescent="0.25">
      <c r="A9" t="s">
        <v>206</v>
      </c>
      <c r="B9" t="s">
        <v>207</v>
      </c>
      <c r="C9">
        <v>12043</v>
      </c>
      <c r="D9">
        <v>12324</v>
      </c>
      <c r="E9">
        <v>0.74458838823529405</v>
      </c>
      <c r="F9">
        <v>6.2408715352941204</v>
      </c>
      <c r="G9">
        <v>23.962000923529398</v>
      </c>
      <c r="H9" t="s">
        <v>187</v>
      </c>
      <c r="I9" t="s">
        <v>188</v>
      </c>
    </row>
    <row r="10" spans="1:9" x14ac:dyDescent="0.25">
      <c r="A10" t="s">
        <v>208</v>
      </c>
      <c r="B10" t="s">
        <v>182</v>
      </c>
      <c r="C10">
        <v>13313</v>
      </c>
      <c r="D10">
        <v>103118</v>
      </c>
      <c r="E10">
        <v>2.9634486860451701</v>
      </c>
      <c r="F10">
        <v>6.10985364291317</v>
      </c>
      <c r="G10">
        <v>23.524214374344599</v>
      </c>
      <c r="H10" t="s">
        <v>209</v>
      </c>
      <c r="I10" t="s">
        <v>210</v>
      </c>
    </row>
    <row r="11" spans="1:9" x14ac:dyDescent="0.25">
      <c r="A11" t="s">
        <v>211</v>
      </c>
      <c r="B11" t="s">
        <v>212</v>
      </c>
      <c r="C11">
        <v>37003</v>
      </c>
      <c r="D11">
        <v>36440</v>
      </c>
      <c r="E11">
        <v>2.2303603139611599</v>
      </c>
      <c r="F11">
        <v>6.7378637469769096</v>
      </c>
      <c r="G11">
        <v>22.467026491938402</v>
      </c>
      <c r="H11" t="s">
        <v>213</v>
      </c>
      <c r="I11" t="s">
        <v>214</v>
      </c>
    </row>
    <row r="12" spans="1:9" x14ac:dyDescent="0.25">
      <c r="A12" t="s">
        <v>215</v>
      </c>
      <c r="B12" t="s">
        <v>186</v>
      </c>
      <c r="C12">
        <v>48079</v>
      </c>
      <c r="D12">
        <v>2520</v>
      </c>
      <c r="E12">
        <v>0.66890454491018003</v>
      </c>
      <c r="F12">
        <v>5.6732252335329303</v>
      </c>
      <c r="G12">
        <v>21.359378431137699</v>
      </c>
      <c r="H12" t="s">
        <v>216</v>
      </c>
      <c r="I12" t="s">
        <v>217</v>
      </c>
    </row>
    <row r="13" spans="1:9" x14ac:dyDescent="0.25">
      <c r="A13" t="s">
        <v>218</v>
      </c>
      <c r="B13" t="s">
        <v>219</v>
      </c>
      <c r="C13">
        <v>42023</v>
      </c>
      <c r="D13">
        <v>4475</v>
      </c>
      <c r="E13">
        <v>3.3444538591022401</v>
      </c>
      <c r="F13">
        <v>12.621533628428899</v>
      </c>
      <c r="G13">
        <v>21.1417141521197</v>
      </c>
      <c r="H13" t="s">
        <v>220</v>
      </c>
      <c r="I13" t="s">
        <v>221</v>
      </c>
    </row>
    <row r="14" spans="1:9" x14ac:dyDescent="0.25">
      <c r="A14" t="s">
        <v>222</v>
      </c>
      <c r="B14" t="s">
        <v>223</v>
      </c>
      <c r="C14">
        <v>53001</v>
      </c>
      <c r="D14">
        <v>20690</v>
      </c>
      <c r="E14">
        <v>0.98919029162861505</v>
      </c>
      <c r="F14">
        <v>5.8188084085235898</v>
      </c>
      <c r="G14">
        <v>21.092199240182602</v>
      </c>
      <c r="H14" t="s">
        <v>224</v>
      </c>
      <c r="I14" t="s">
        <v>225</v>
      </c>
    </row>
    <row r="15" spans="1:9" x14ac:dyDescent="0.25">
      <c r="A15" t="s">
        <v>226</v>
      </c>
      <c r="B15" t="s">
        <v>227</v>
      </c>
      <c r="C15">
        <v>6039</v>
      </c>
      <c r="D15">
        <v>158790</v>
      </c>
      <c r="E15">
        <v>0.83029887532296498</v>
      </c>
      <c r="F15">
        <v>5.6982529411667899</v>
      </c>
      <c r="G15">
        <v>20.998533885515201</v>
      </c>
      <c r="H15" t="s">
        <v>228</v>
      </c>
      <c r="I15" t="s">
        <v>229</v>
      </c>
    </row>
    <row r="16" spans="1:9" x14ac:dyDescent="0.25">
      <c r="A16" t="s">
        <v>230</v>
      </c>
      <c r="B16" t="s">
        <v>190</v>
      </c>
      <c r="C16">
        <v>28013</v>
      </c>
      <c r="D16">
        <v>13029</v>
      </c>
      <c r="E16">
        <v>1.4165530428467701</v>
      </c>
      <c r="F16">
        <v>5.3840042904865602</v>
      </c>
      <c r="G16">
        <v>19.6759421888163</v>
      </c>
      <c r="H16" t="s">
        <v>231</v>
      </c>
      <c r="I16" t="s">
        <v>232</v>
      </c>
    </row>
    <row r="17" spans="1:9" x14ac:dyDescent="0.25">
      <c r="A17" t="s">
        <v>233</v>
      </c>
      <c r="B17" t="s">
        <v>182</v>
      </c>
      <c r="C17">
        <v>13003</v>
      </c>
      <c r="D17">
        <v>8261</v>
      </c>
      <c r="E17">
        <v>1.69221242726348</v>
      </c>
      <c r="F17">
        <v>11.4062783652085</v>
      </c>
      <c r="G17">
        <v>19.611954070193299</v>
      </c>
      <c r="H17" t="s">
        <v>234</v>
      </c>
      <c r="I17" t="s">
        <v>235</v>
      </c>
    </row>
    <row r="18" spans="1:9" x14ac:dyDescent="0.25">
      <c r="A18" t="s">
        <v>236</v>
      </c>
      <c r="B18" t="s">
        <v>182</v>
      </c>
      <c r="C18">
        <v>13253</v>
      </c>
      <c r="D18">
        <v>9117</v>
      </c>
      <c r="E18">
        <v>0.541444546227418</v>
      </c>
      <c r="F18">
        <v>4.6845552816153004</v>
      </c>
      <c r="G18">
        <v>17.936835398512201</v>
      </c>
      <c r="H18" t="s">
        <v>237</v>
      </c>
      <c r="I18" t="s">
        <v>238</v>
      </c>
    </row>
    <row r="19" spans="1:9" x14ac:dyDescent="0.25">
      <c r="A19" t="s">
        <v>239</v>
      </c>
      <c r="B19" t="s">
        <v>219</v>
      </c>
      <c r="C19">
        <v>42047</v>
      </c>
      <c r="D19">
        <v>30703</v>
      </c>
      <c r="E19">
        <v>2.2034148269470402</v>
      </c>
      <c r="F19">
        <v>8.3770292494044298</v>
      </c>
      <c r="G19">
        <v>17.834396986439401</v>
      </c>
      <c r="H19" t="s">
        <v>240</v>
      </c>
      <c r="I19" t="s">
        <v>241</v>
      </c>
    </row>
    <row r="20" spans="1:9" x14ac:dyDescent="0.25">
      <c r="A20" t="s">
        <v>242</v>
      </c>
      <c r="B20" t="s">
        <v>219</v>
      </c>
      <c r="C20">
        <v>42067</v>
      </c>
      <c r="D20">
        <v>23419</v>
      </c>
      <c r="E20">
        <v>1.6762245708058101</v>
      </c>
      <c r="F20">
        <v>6.6190445235578999</v>
      </c>
      <c r="G20">
        <v>17.6071941296786</v>
      </c>
      <c r="H20" t="s">
        <v>243</v>
      </c>
      <c r="I20" t="s">
        <v>244</v>
      </c>
    </row>
    <row r="21" spans="1:9" x14ac:dyDescent="0.25">
      <c r="A21" t="s">
        <v>245</v>
      </c>
      <c r="B21" t="s">
        <v>190</v>
      </c>
      <c r="C21">
        <v>28017</v>
      </c>
      <c r="D21">
        <v>16994</v>
      </c>
      <c r="E21">
        <v>1.62737567251075</v>
      </c>
      <c r="F21">
        <v>5.5015700734369801</v>
      </c>
      <c r="G21">
        <v>17.589058973536201</v>
      </c>
      <c r="H21" t="s">
        <v>246</v>
      </c>
      <c r="I21" t="s">
        <v>247</v>
      </c>
    </row>
    <row r="22" spans="1:9" x14ac:dyDescent="0.25">
      <c r="A22" t="s">
        <v>248</v>
      </c>
      <c r="B22" t="s">
        <v>249</v>
      </c>
      <c r="C22">
        <v>19143</v>
      </c>
      <c r="D22">
        <v>6114</v>
      </c>
      <c r="E22">
        <v>0.44417458438438401</v>
      </c>
      <c r="F22">
        <v>5.48827774534535</v>
      </c>
      <c r="G22">
        <v>17.5326895615616</v>
      </c>
      <c r="H22" t="s">
        <v>250</v>
      </c>
      <c r="I22" t="s">
        <v>251</v>
      </c>
    </row>
    <row r="23" spans="1:9" x14ac:dyDescent="0.25">
      <c r="A23" t="s">
        <v>252</v>
      </c>
      <c r="B23" t="s">
        <v>227</v>
      </c>
      <c r="C23">
        <v>6053</v>
      </c>
      <c r="D23">
        <v>435834</v>
      </c>
      <c r="E23">
        <v>0.57724392099880795</v>
      </c>
      <c r="F23">
        <v>4.6323425755098899</v>
      </c>
      <c r="G23">
        <v>17.2746398200157</v>
      </c>
      <c r="H23" t="s">
        <v>253</v>
      </c>
      <c r="I23" t="s">
        <v>254</v>
      </c>
    </row>
    <row r="24" spans="1:9" x14ac:dyDescent="0.25">
      <c r="A24" t="s">
        <v>255</v>
      </c>
      <c r="B24" t="s">
        <v>256</v>
      </c>
      <c r="C24">
        <v>26113</v>
      </c>
      <c r="D24">
        <v>15156</v>
      </c>
      <c r="E24">
        <v>0.95512721678939605</v>
      </c>
      <c r="F24">
        <v>6.4320919046391696</v>
      </c>
      <c r="G24">
        <v>17.253894625552299</v>
      </c>
      <c r="H24" t="s">
        <v>257</v>
      </c>
      <c r="I24" t="s">
        <v>258</v>
      </c>
    </row>
    <row r="25" spans="1:9" x14ac:dyDescent="0.25">
      <c r="A25" t="s">
        <v>259</v>
      </c>
      <c r="B25" t="s">
        <v>260</v>
      </c>
      <c r="C25">
        <v>17139</v>
      </c>
      <c r="D25">
        <v>14469</v>
      </c>
      <c r="E25">
        <v>1.85672217597043</v>
      </c>
      <c r="F25">
        <v>6.1437597371534203</v>
      </c>
      <c r="G25">
        <v>17.083741408502799</v>
      </c>
      <c r="H25" t="s">
        <v>261</v>
      </c>
      <c r="I25" t="s">
        <v>262</v>
      </c>
    </row>
    <row r="26" spans="1:9" x14ac:dyDescent="0.25">
      <c r="A26" t="s">
        <v>263</v>
      </c>
      <c r="B26" t="s">
        <v>264</v>
      </c>
      <c r="C26">
        <v>18085</v>
      </c>
      <c r="D26">
        <v>80357</v>
      </c>
      <c r="E26">
        <v>1.1811125024211</v>
      </c>
      <c r="F26">
        <v>5.1229237992403203</v>
      </c>
      <c r="G26">
        <v>16.987729096812998</v>
      </c>
      <c r="H26" t="s">
        <v>265</v>
      </c>
      <c r="I26" t="s">
        <v>266</v>
      </c>
    </row>
    <row r="27" spans="1:9" x14ac:dyDescent="0.25">
      <c r="A27" t="s">
        <v>267</v>
      </c>
      <c r="B27" t="s">
        <v>264</v>
      </c>
      <c r="C27">
        <v>18037</v>
      </c>
      <c r="D27">
        <v>43563</v>
      </c>
      <c r="E27">
        <v>1.6078565545772501</v>
      </c>
      <c r="F27">
        <v>5.0786010904431098</v>
      </c>
      <c r="G27">
        <v>16.712118419832301</v>
      </c>
      <c r="H27" t="s">
        <v>268</v>
      </c>
      <c r="I27" t="s">
        <v>269</v>
      </c>
    </row>
    <row r="28" spans="1:9" x14ac:dyDescent="0.25">
      <c r="A28" t="s">
        <v>270</v>
      </c>
      <c r="B28" t="s">
        <v>182</v>
      </c>
      <c r="C28">
        <v>13301</v>
      </c>
      <c r="D28">
        <v>5175</v>
      </c>
      <c r="E28">
        <v>1.19344552992806</v>
      </c>
      <c r="F28">
        <v>9.9602785971223007</v>
      </c>
      <c r="G28">
        <v>16.5856199280576</v>
      </c>
      <c r="H28" t="s">
        <v>271</v>
      </c>
      <c r="I28" t="s">
        <v>272</v>
      </c>
    </row>
    <row r="29" spans="1:9" x14ac:dyDescent="0.25">
      <c r="A29" t="s">
        <v>273</v>
      </c>
      <c r="B29" t="s">
        <v>274</v>
      </c>
      <c r="C29">
        <v>20187</v>
      </c>
      <c r="D29">
        <v>2018</v>
      </c>
      <c r="E29">
        <v>0.391405223580786</v>
      </c>
      <c r="F29">
        <v>5.4648078995633202</v>
      </c>
      <c r="G29">
        <v>16.210863602620101</v>
      </c>
      <c r="H29" t="s">
        <v>275</v>
      </c>
      <c r="I29" t="s">
        <v>276</v>
      </c>
    </row>
    <row r="30" spans="1:9" x14ac:dyDescent="0.25">
      <c r="A30" t="s">
        <v>270</v>
      </c>
      <c r="B30" t="s">
        <v>264</v>
      </c>
      <c r="C30">
        <v>18171</v>
      </c>
      <c r="D30">
        <v>8469</v>
      </c>
      <c r="E30">
        <v>2.5194647658688898</v>
      </c>
      <c r="F30">
        <v>9.5108656982310098</v>
      </c>
      <c r="G30">
        <v>15.9901024266389</v>
      </c>
      <c r="H30" t="s">
        <v>277</v>
      </c>
      <c r="I30" t="s">
        <v>278</v>
      </c>
    </row>
    <row r="31" spans="1:9" x14ac:dyDescent="0.25">
      <c r="A31" t="s">
        <v>279</v>
      </c>
      <c r="B31" t="s">
        <v>280</v>
      </c>
      <c r="C31">
        <v>5053</v>
      </c>
      <c r="D31">
        <v>18111</v>
      </c>
      <c r="E31">
        <v>2.3343079254469399</v>
      </c>
      <c r="F31">
        <v>9.3900932765309992</v>
      </c>
      <c r="G31">
        <v>15.810264800304299</v>
      </c>
      <c r="H31" t="s">
        <v>281</v>
      </c>
      <c r="I31" t="s">
        <v>282</v>
      </c>
    </row>
    <row r="32" spans="1:9" x14ac:dyDescent="0.25">
      <c r="A32" t="s">
        <v>283</v>
      </c>
      <c r="B32" t="s">
        <v>227</v>
      </c>
      <c r="C32">
        <v>6107</v>
      </c>
      <c r="D32">
        <v>475774</v>
      </c>
      <c r="E32">
        <v>0.66151222509595098</v>
      </c>
      <c r="F32">
        <v>4.5501586387334498</v>
      </c>
      <c r="G32">
        <v>15.633325223998</v>
      </c>
      <c r="H32" t="s">
        <v>284</v>
      </c>
      <c r="I32" t="s">
        <v>285</v>
      </c>
    </row>
    <row r="33" spans="1:9" x14ac:dyDescent="0.25">
      <c r="A33" t="s">
        <v>286</v>
      </c>
      <c r="B33" t="s">
        <v>274</v>
      </c>
      <c r="C33">
        <v>20143</v>
      </c>
      <c r="D33">
        <v>5782</v>
      </c>
      <c r="E33">
        <v>2.5825544402985101</v>
      </c>
      <c r="F33">
        <v>9.6383481343283606</v>
      </c>
      <c r="G33">
        <v>15.5626371890547</v>
      </c>
      <c r="H33" t="s">
        <v>287</v>
      </c>
      <c r="I33" t="s">
        <v>288</v>
      </c>
    </row>
    <row r="34" spans="1:9" x14ac:dyDescent="0.25">
      <c r="A34" t="s">
        <v>289</v>
      </c>
      <c r="B34" t="s">
        <v>264</v>
      </c>
      <c r="C34">
        <v>18033</v>
      </c>
      <c r="D34">
        <v>43584</v>
      </c>
      <c r="E34">
        <v>1.9405586153082699</v>
      </c>
      <c r="F34">
        <v>6.9763907670855998</v>
      </c>
      <c r="G34">
        <v>14.9642293670101</v>
      </c>
      <c r="H34" t="s">
        <v>290</v>
      </c>
      <c r="I34" t="s">
        <v>291</v>
      </c>
    </row>
    <row r="35" spans="1:9" x14ac:dyDescent="0.25">
      <c r="A35" t="s">
        <v>292</v>
      </c>
      <c r="B35" t="s">
        <v>186</v>
      </c>
      <c r="C35">
        <v>48421</v>
      </c>
      <c r="D35">
        <v>2434</v>
      </c>
      <c r="E35">
        <v>0.23302690161290299</v>
      </c>
      <c r="F35">
        <v>6.1714623483870996</v>
      </c>
      <c r="G35">
        <v>14.821149696774199</v>
      </c>
      <c r="H35" t="s">
        <v>293</v>
      </c>
      <c r="I35" t="s">
        <v>294</v>
      </c>
    </row>
    <row r="36" spans="1:9" x14ac:dyDescent="0.25">
      <c r="A36" t="s">
        <v>295</v>
      </c>
      <c r="B36" t="s">
        <v>186</v>
      </c>
      <c r="C36">
        <v>48263</v>
      </c>
      <c r="D36">
        <v>727</v>
      </c>
      <c r="E36">
        <v>4.2473799999999999E-2</v>
      </c>
      <c r="F36">
        <v>8.0149260000000009</v>
      </c>
      <c r="G36">
        <v>14.7989</v>
      </c>
      <c r="H36" t="s">
        <v>296</v>
      </c>
      <c r="I36" t="s">
        <v>297</v>
      </c>
    </row>
    <row r="37" spans="1:9" x14ac:dyDescent="0.25">
      <c r="A37" t="s">
        <v>298</v>
      </c>
      <c r="B37" t="s">
        <v>186</v>
      </c>
      <c r="C37">
        <v>48345</v>
      </c>
      <c r="D37">
        <v>1267</v>
      </c>
      <c r="E37">
        <v>4.2473799999999999E-2</v>
      </c>
      <c r="F37">
        <v>8.0149260000000009</v>
      </c>
      <c r="G37">
        <v>14.7989</v>
      </c>
      <c r="H37" t="s">
        <v>275</v>
      </c>
      <c r="I37" t="s">
        <v>276</v>
      </c>
    </row>
    <row r="38" spans="1:9" x14ac:dyDescent="0.25">
      <c r="A38" t="s">
        <v>279</v>
      </c>
      <c r="B38" t="s">
        <v>299</v>
      </c>
      <c r="C38">
        <v>31075</v>
      </c>
      <c r="D38">
        <v>695</v>
      </c>
      <c r="E38">
        <v>4.2473799999999999E-2</v>
      </c>
      <c r="F38">
        <v>8.0149260000000009</v>
      </c>
      <c r="G38">
        <v>14.7989</v>
      </c>
      <c r="H38" t="s">
        <v>275</v>
      </c>
      <c r="I38" t="s">
        <v>276</v>
      </c>
    </row>
    <row r="39" spans="1:9" x14ac:dyDescent="0.25">
      <c r="A39" t="s">
        <v>300</v>
      </c>
      <c r="B39" t="s">
        <v>186</v>
      </c>
      <c r="C39">
        <v>48431</v>
      </c>
      <c r="D39">
        <v>1389</v>
      </c>
      <c r="E39">
        <v>4.2473799999999999E-2</v>
      </c>
      <c r="F39">
        <v>8.0149260000000009</v>
      </c>
      <c r="G39">
        <v>14.7989</v>
      </c>
      <c r="H39" t="s">
        <v>301</v>
      </c>
      <c r="I39" t="s">
        <v>302</v>
      </c>
    </row>
    <row r="40" spans="1:9" x14ac:dyDescent="0.25">
      <c r="A40" t="s">
        <v>303</v>
      </c>
      <c r="B40" t="s">
        <v>299</v>
      </c>
      <c r="C40">
        <v>31115</v>
      </c>
      <c r="D40">
        <v>564</v>
      </c>
      <c r="E40">
        <v>4.2473799999999999E-2</v>
      </c>
      <c r="F40">
        <v>8.0149260000000009</v>
      </c>
      <c r="G40">
        <v>14.7989</v>
      </c>
      <c r="H40" t="s">
        <v>304</v>
      </c>
      <c r="I40" t="s">
        <v>305</v>
      </c>
    </row>
    <row r="41" spans="1:9" x14ac:dyDescent="0.25">
      <c r="A41" t="s">
        <v>306</v>
      </c>
      <c r="B41" t="s">
        <v>299</v>
      </c>
      <c r="C41">
        <v>31009</v>
      </c>
      <c r="D41">
        <v>385</v>
      </c>
      <c r="E41">
        <v>4.2473799999999999E-2</v>
      </c>
      <c r="F41">
        <v>8.0149260000000009</v>
      </c>
      <c r="G41">
        <v>14.7989</v>
      </c>
      <c r="H41" t="s">
        <v>307</v>
      </c>
      <c r="I41" t="s">
        <v>308</v>
      </c>
    </row>
    <row r="42" spans="1:9" x14ac:dyDescent="0.25">
      <c r="A42" t="s">
        <v>309</v>
      </c>
      <c r="B42" t="s">
        <v>299</v>
      </c>
      <c r="C42">
        <v>31165</v>
      </c>
      <c r="D42">
        <v>1197</v>
      </c>
      <c r="E42">
        <v>4.2473799999999999E-2</v>
      </c>
      <c r="F42">
        <v>8.0149260000000009</v>
      </c>
      <c r="G42">
        <v>14.7989</v>
      </c>
      <c r="H42" t="s">
        <v>310</v>
      </c>
      <c r="I42" t="s">
        <v>311</v>
      </c>
    </row>
    <row r="43" spans="1:9" x14ac:dyDescent="0.25">
      <c r="A43" t="s">
        <v>312</v>
      </c>
      <c r="B43" t="s">
        <v>299</v>
      </c>
      <c r="C43">
        <v>31183</v>
      </c>
      <c r="D43">
        <v>785</v>
      </c>
      <c r="E43">
        <v>4.2473799999999999E-2</v>
      </c>
      <c r="F43">
        <v>8.0149260000000009</v>
      </c>
      <c r="G43">
        <v>14.7989</v>
      </c>
      <c r="H43" t="s">
        <v>296</v>
      </c>
      <c r="I43" t="s">
        <v>297</v>
      </c>
    </row>
    <row r="44" spans="1:9" x14ac:dyDescent="0.25">
      <c r="A44" t="s">
        <v>313</v>
      </c>
      <c r="B44" t="s">
        <v>299</v>
      </c>
      <c r="C44">
        <v>31171</v>
      </c>
      <c r="D44">
        <v>626</v>
      </c>
      <c r="E44">
        <v>4.2473799999999999E-2</v>
      </c>
      <c r="F44">
        <v>8.0149260000000009</v>
      </c>
      <c r="G44">
        <v>14.7989</v>
      </c>
      <c r="H44" t="s">
        <v>314</v>
      </c>
      <c r="I44" t="s">
        <v>315</v>
      </c>
    </row>
    <row r="45" spans="1:9" x14ac:dyDescent="0.25">
      <c r="A45" t="s">
        <v>316</v>
      </c>
      <c r="B45" t="s">
        <v>317</v>
      </c>
      <c r="C45">
        <v>30103</v>
      </c>
      <c r="D45">
        <v>761</v>
      </c>
      <c r="E45">
        <v>4.2473799999999999E-2</v>
      </c>
      <c r="F45">
        <v>8.0149260000000009</v>
      </c>
      <c r="G45">
        <v>14.7989</v>
      </c>
      <c r="H45" t="s">
        <v>275</v>
      </c>
      <c r="I45" t="s">
        <v>276</v>
      </c>
    </row>
    <row r="46" spans="1:9" x14ac:dyDescent="0.25">
      <c r="A46" t="s">
        <v>318</v>
      </c>
      <c r="B46" t="s">
        <v>190</v>
      </c>
      <c r="C46">
        <v>28129</v>
      </c>
      <c r="D46">
        <v>14193</v>
      </c>
      <c r="E46">
        <v>1.2307918212867399</v>
      </c>
      <c r="F46">
        <v>8.1555956044479707</v>
      </c>
      <c r="G46">
        <v>14.7986734312947</v>
      </c>
      <c r="H46" t="s">
        <v>319</v>
      </c>
      <c r="I46" t="s">
        <v>320</v>
      </c>
    </row>
    <row r="47" spans="1:9" x14ac:dyDescent="0.25">
      <c r="A47" t="s">
        <v>321</v>
      </c>
      <c r="B47" t="s">
        <v>322</v>
      </c>
      <c r="C47">
        <v>39171</v>
      </c>
      <c r="D47">
        <v>36862</v>
      </c>
      <c r="E47">
        <v>1.60250122093061</v>
      </c>
      <c r="F47">
        <v>6.01966278206182</v>
      </c>
      <c r="G47">
        <v>14.716037028033499</v>
      </c>
      <c r="H47" t="s">
        <v>323</v>
      </c>
      <c r="I47" t="s">
        <v>324</v>
      </c>
    </row>
    <row r="48" spans="1:9" x14ac:dyDescent="0.25">
      <c r="A48" t="s">
        <v>325</v>
      </c>
      <c r="B48" t="s">
        <v>212</v>
      </c>
      <c r="C48">
        <v>37151</v>
      </c>
      <c r="D48">
        <v>145322</v>
      </c>
      <c r="E48">
        <v>1.6988581382330601</v>
      </c>
      <c r="F48">
        <v>4.7622275919721702</v>
      </c>
      <c r="G48">
        <v>14.6889795244109</v>
      </c>
      <c r="H48" t="s">
        <v>326</v>
      </c>
      <c r="I48" t="s">
        <v>327</v>
      </c>
    </row>
    <row r="49" spans="1:9" x14ac:dyDescent="0.25">
      <c r="A49" t="s">
        <v>328</v>
      </c>
      <c r="B49" t="s">
        <v>186</v>
      </c>
      <c r="C49">
        <v>48305</v>
      </c>
      <c r="D49">
        <v>5667</v>
      </c>
      <c r="E49">
        <v>0.44662162237762199</v>
      </c>
      <c r="F49">
        <v>3.9739773216783201</v>
      </c>
      <c r="G49">
        <v>14.5563687575758</v>
      </c>
      <c r="H49" t="s">
        <v>329</v>
      </c>
      <c r="I49" t="s">
        <v>330</v>
      </c>
    </row>
    <row r="50" spans="1:9" x14ac:dyDescent="0.25">
      <c r="A50" t="s">
        <v>331</v>
      </c>
      <c r="B50" t="s">
        <v>186</v>
      </c>
      <c r="C50">
        <v>48191</v>
      </c>
      <c r="D50">
        <v>2827</v>
      </c>
      <c r="E50">
        <v>0.41041864121212102</v>
      </c>
      <c r="F50">
        <v>4.2927475272727298</v>
      </c>
      <c r="G50">
        <v>14.490373345454501</v>
      </c>
      <c r="H50" t="s">
        <v>332</v>
      </c>
      <c r="I50" t="s">
        <v>333</v>
      </c>
    </row>
    <row r="51" spans="1:9" x14ac:dyDescent="0.25">
      <c r="A51" t="s">
        <v>334</v>
      </c>
      <c r="B51" t="s">
        <v>322</v>
      </c>
      <c r="C51">
        <v>39125</v>
      </c>
      <c r="D51">
        <v>18800</v>
      </c>
      <c r="E51">
        <v>1.34449651556436</v>
      </c>
      <c r="F51">
        <v>5.2943340799999996</v>
      </c>
      <c r="G51">
        <v>14.468303283960401</v>
      </c>
      <c r="H51" t="s">
        <v>335</v>
      </c>
      <c r="I51" t="s">
        <v>336</v>
      </c>
    </row>
    <row r="52" spans="1:9" x14ac:dyDescent="0.25">
      <c r="A52" t="s">
        <v>337</v>
      </c>
      <c r="B52" t="s">
        <v>338</v>
      </c>
      <c r="C52">
        <v>22107</v>
      </c>
      <c r="D52">
        <v>3992</v>
      </c>
      <c r="E52">
        <v>0.47097532806324099</v>
      </c>
      <c r="F52">
        <v>3.73517468774704</v>
      </c>
      <c r="G52">
        <v>14.413343407114599</v>
      </c>
      <c r="H52" t="s">
        <v>339</v>
      </c>
      <c r="I52" t="s">
        <v>340</v>
      </c>
    </row>
    <row r="53" spans="1:9" x14ac:dyDescent="0.25">
      <c r="A53" t="s">
        <v>341</v>
      </c>
      <c r="B53" t="s">
        <v>227</v>
      </c>
      <c r="C53">
        <v>6011</v>
      </c>
      <c r="D53">
        <v>21895</v>
      </c>
      <c r="E53">
        <v>0.78313494445795695</v>
      </c>
      <c r="F53">
        <v>4.1632099384989596</v>
      </c>
      <c r="G53">
        <v>14.352530600590701</v>
      </c>
      <c r="H53" t="s">
        <v>342</v>
      </c>
      <c r="I53" t="s">
        <v>343</v>
      </c>
    </row>
    <row r="54" spans="1:9" x14ac:dyDescent="0.25">
      <c r="A54" t="s">
        <v>344</v>
      </c>
      <c r="B54" t="s">
        <v>322</v>
      </c>
      <c r="C54">
        <v>39075</v>
      </c>
      <c r="D54">
        <v>44312</v>
      </c>
      <c r="E54">
        <v>1.6140189270571701</v>
      </c>
      <c r="F54">
        <v>5.5515856719474703</v>
      </c>
      <c r="G54">
        <v>14.120396917140001</v>
      </c>
      <c r="H54" t="s">
        <v>345</v>
      </c>
      <c r="I54" t="s">
        <v>346</v>
      </c>
    </row>
    <row r="55" spans="1:9" x14ac:dyDescent="0.25">
      <c r="A55" t="s">
        <v>347</v>
      </c>
      <c r="B55" t="s">
        <v>348</v>
      </c>
      <c r="C55">
        <v>45025</v>
      </c>
      <c r="D55">
        <v>43575</v>
      </c>
      <c r="E55">
        <v>1.9879725304924201</v>
      </c>
      <c r="F55">
        <v>7.3888025907907204</v>
      </c>
      <c r="G55">
        <v>14.116387176018</v>
      </c>
      <c r="H55" t="s">
        <v>349</v>
      </c>
      <c r="I55" t="s">
        <v>350</v>
      </c>
    </row>
    <row r="56" spans="1:9" x14ac:dyDescent="0.25">
      <c r="A56" t="s">
        <v>351</v>
      </c>
      <c r="B56" t="s">
        <v>182</v>
      </c>
      <c r="C56">
        <v>13161</v>
      </c>
      <c r="D56">
        <v>14838</v>
      </c>
      <c r="E56">
        <v>1.1198963591578901</v>
      </c>
      <c r="F56">
        <v>6.7617048277894698</v>
      </c>
      <c r="G56">
        <v>14.11483672</v>
      </c>
      <c r="H56" t="s">
        <v>352</v>
      </c>
      <c r="I56" t="s">
        <v>353</v>
      </c>
    </row>
    <row r="57" spans="1:9" x14ac:dyDescent="0.25">
      <c r="A57" t="s">
        <v>354</v>
      </c>
      <c r="B57" t="s">
        <v>186</v>
      </c>
      <c r="C57">
        <v>48261</v>
      </c>
      <c r="D57">
        <v>52</v>
      </c>
      <c r="E57">
        <v>4.04982744186047E-2</v>
      </c>
      <c r="F57">
        <v>7.6421387441860498</v>
      </c>
      <c r="G57">
        <v>14.1105790697674</v>
      </c>
      <c r="H57" t="s">
        <v>355</v>
      </c>
      <c r="I57" t="s">
        <v>356</v>
      </c>
    </row>
    <row r="58" spans="1:9" x14ac:dyDescent="0.25">
      <c r="A58" t="s">
        <v>357</v>
      </c>
      <c r="B58" t="s">
        <v>264</v>
      </c>
      <c r="C58">
        <v>18099</v>
      </c>
      <c r="D58">
        <v>46225</v>
      </c>
      <c r="E58">
        <v>1.64775873489832</v>
      </c>
      <c r="F58">
        <v>5.2293084738115496</v>
      </c>
      <c r="G58">
        <v>14.0359608305761</v>
      </c>
      <c r="H58" t="s">
        <v>358</v>
      </c>
      <c r="I58" t="s">
        <v>359</v>
      </c>
    </row>
    <row r="59" spans="1:9" x14ac:dyDescent="0.25">
      <c r="A59" t="s">
        <v>360</v>
      </c>
      <c r="B59" t="s">
        <v>256</v>
      </c>
      <c r="C59">
        <v>26013</v>
      </c>
      <c r="D59">
        <v>8249</v>
      </c>
      <c r="E59">
        <v>1.71366291017173</v>
      </c>
      <c r="F59">
        <v>6.8369077754293297</v>
      </c>
      <c r="G59">
        <v>14.015980845442501</v>
      </c>
      <c r="H59" t="s">
        <v>361</v>
      </c>
      <c r="I59" t="s">
        <v>362</v>
      </c>
    </row>
    <row r="60" spans="1:9" x14ac:dyDescent="0.25">
      <c r="A60" t="s">
        <v>363</v>
      </c>
      <c r="B60" t="s">
        <v>264</v>
      </c>
      <c r="C60">
        <v>18087</v>
      </c>
      <c r="D60">
        <v>40596</v>
      </c>
      <c r="E60">
        <v>1.4309172014709499</v>
      </c>
      <c r="F60">
        <v>7.6068638026609401</v>
      </c>
      <c r="G60">
        <v>13.9615583259235</v>
      </c>
      <c r="H60" t="s">
        <v>364</v>
      </c>
      <c r="I60" t="s">
        <v>365</v>
      </c>
    </row>
    <row r="61" spans="1:9" x14ac:dyDescent="0.25">
      <c r="A61" t="s">
        <v>366</v>
      </c>
      <c r="B61" t="s">
        <v>200</v>
      </c>
      <c r="C61">
        <v>47185</v>
      </c>
      <c r="D61">
        <v>27764</v>
      </c>
      <c r="E61">
        <v>1.4759512323639501</v>
      </c>
      <c r="F61">
        <v>5.1718142338036301</v>
      </c>
      <c r="G61">
        <v>13.8958786415203</v>
      </c>
      <c r="H61" t="s">
        <v>367</v>
      </c>
      <c r="I61" t="s">
        <v>368</v>
      </c>
    </row>
    <row r="62" spans="1:9" x14ac:dyDescent="0.25">
      <c r="A62" t="s">
        <v>369</v>
      </c>
      <c r="B62" t="s">
        <v>264</v>
      </c>
      <c r="C62">
        <v>18113</v>
      </c>
      <c r="D62">
        <v>47417</v>
      </c>
      <c r="E62">
        <v>1.66636999567141</v>
      </c>
      <c r="F62">
        <v>7.0387183344886104</v>
      </c>
      <c r="G62">
        <v>13.873495050070099</v>
      </c>
      <c r="H62" t="s">
        <v>370</v>
      </c>
      <c r="I62" t="s">
        <v>371</v>
      </c>
    </row>
    <row r="63" spans="1:9" x14ac:dyDescent="0.25">
      <c r="A63" t="s">
        <v>372</v>
      </c>
      <c r="B63" t="s">
        <v>373</v>
      </c>
      <c r="C63">
        <v>1133</v>
      </c>
      <c r="D63">
        <v>23637</v>
      </c>
      <c r="E63">
        <v>1.2940304857648099</v>
      </c>
      <c r="F63">
        <v>7.5198901754199801</v>
      </c>
      <c r="G63">
        <v>13.783421826702</v>
      </c>
      <c r="H63" t="s">
        <v>374</v>
      </c>
      <c r="I63" t="s">
        <v>375</v>
      </c>
    </row>
    <row r="64" spans="1:9" x14ac:dyDescent="0.25">
      <c r="A64" t="s">
        <v>376</v>
      </c>
      <c r="B64" t="s">
        <v>264</v>
      </c>
      <c r="C64">
        <v>18183</v>
      </c>
      <c r="D64">
        <v>34388</v>
      </c>
      <c r="E64">
        <v>1.50596707196005</v>
      </c>
      <c r="F64">
        <v>5.2699732644194803</v>
      </c>
      <c r="G64">
        <v>13.731696153558</v>
      </c>
      <c r="H64" t="s">
        <v>377</v>
      </c>
      <c r="I64" t="s">
        <v>378</v>
      </c>
    </row>
    <row r="65" spans="1:9" x14ac:dyDescent="0.25">
      <c r="A65" t="s">
        <v>379</v>
      </c>
      <c r="B65" t="s">
        <v>280</v>
      </c>
      <c r="C65">
        <v>5089</v>
      </c>
      <c r="D65">
        <v>17076</v>
      </c>
      <c r="E65">
        <v>1.2513029447535799</v>
      </c>
      <c r="F65">
        <v>3.45375632750397</v>
      </c>
      <c r="G65">
        <v>13.6799212559618</v>
      </c>
      <c r="H65" t="s">
        <v>380</v>
      </c>
      <c r="I65" t="s">
        <v>381</v>
      </c>
    </row>
    <row r="66" spans="1:9" x14ac:dyDescent="0.25">
      <c r="A66" t="s">
        <v>382</v>
      </c>
      <c r="B66" t="s">
        <v>348</v>
      </c>
      <c r="C66">
        <v>45081</v>
      </c>
      <c r="D66">
        <v>18958</v>
      </c>
      <c r="E66">
        <v>1.51338082368742</v>
      </c>
      <c r="F66">
        <v>4.9146870039682504</v>
      </c>
      <c r="G66">
        <v>13.6687328363858</v>
      </c>
      <c r="H66" t="s">
        <v>383</v>
      </c>
      <c r="I66" t="s">
        <v>384</v>
      </c>
    </row>
    <row r="67" spans="1:9" x14ac:dyDescent="0.25">
      <c r="A67" t="s">
        <v>385</v>
      </c>
      <c r="B67" t="s">
        <v>190</v>
      </c>
      <c r="C67">
        <v>28057</v>
      </c>
      <c r="D67">
        <v>23942</v>
      </c>
      <c r="E67">
        <v>1.32642021481711</v>
      </c>
      <c r="F67">
        <v>5.1382815499070098</v>
      </c>
      <c r="G67">
        <v>13.6626332207068</v>
      </c>
      <c r="H67" t="s">
        <v>386</v>
      </c>
      <c r="I67" t="s">
        <v>387</v>
      </c>
    </row>
    <row r="68" spans="1:9" x14ac:dyDescent="0.25">
      <c r="A68" t="s">
        <v>388</v>
      </c>
      <c r="B68" t="s">
        <v>348</v>
      </c>
      <c r="C68">
        <v>45023</v>
      </c>
      <c r="D68">
        <v>32177</v>
      </c>
      <c r="E68">
        <v>1.5019440753258999</v>
      </c>
      <c r="F68">
        <v>3.6097891831742999</v>
      </c>
      <c r="G68">
        <v>13.6476639989249</v>
      </c>
      <c r="H68" t="s">
        <v>389</v>
      </c>
      <c r="I68" t="s">
        <v>390</v>
      </c>
    </row>
    <row r="69" spans="1:9" x14ac:dyDescent="0.25">
      <c r="A69" t="s">
        <v>391</v>
      </c>
      <c r="B69" t="s">
        <v>186</v>
      </c>
      <c r="C69">
        <v>48153</v>
      </c>
      <c r="D69">
        <v>5294</v>
      </c>
      <c r="E69">
        <v>0.51689917756498005</v>
      </c>
      <c r="F69">
        <v>3.9376375950752398</v>
      </c>
      <c r="G69">
        <v>13.640358662106699</v>
      </c>
      <c r="H69" t="s">
        <v>392</v>
      </c>
      <c r="I69" t="s">
        <v>393</v>
      </c>
    </row>
    <row r="70" spans="1:9" x14ac:dyDescent="0.25">
      <c r="A70" t="s">
        <v>394</v>
      </c>
      <c r="B70" t="s">
        <v>182</v>
      </c>
      <c r="C70">
        <v>13257</v>
      </c>
      <c r="D70">
        <v>26842</v>
      </c>
      <c r="E70">
        <v>1.4826332043328401</v>
      </c>
      <c r="F70">
        <v>4.22452586065977</v>
      </c>
      <c r="G70">
        <v>13.5712604923683</v>
      </c>
      <c r="H70" t="s">
        <v>395</v>
      </c>
      <c r="I70" t="s">
        <v>396</v>
      </c>
    </row>
    <row r="71" spans="1:9" x14ac:dyDescent="0.25">
      <c r="A71" t="s">
        <v>397</v>
      </c>
      <c r="B71" t="s">
        <v>280</v>
      </c>
      <c r="C71">
        <v>5011</v>
      </c>
      <c r="D71">
        <v>10354</v>
      </c>
      <c r="E71">
        <v>0.83595777575044194</v>
      </c>
      <c r="F71">
        <v>5.71063112065921</v>
      </c>
      <c r="G71">
        <v>13.4995320659211</v>
      </c>
      <c r="H71" t="s">
        <v>398</v>
      </c>
      <c r="I71" t="s">
        <v>399</v>
      </c>
    </row>
    <row r="72" spans="1:9" x14ac:dyDescent="0.25">
      <c r="A72" t="s">
        <v>400</v>
      </c>
      <c r="B72" t="s">
        <v>401</v>
      </c>
      <c r="C72">
        <v>8105</v>
      </c>
      <c r="D72">
        <v>11394</v>
      </c>
      <c r="E72">
        <v>0.41212098094518002</v>
      </c>
      <c r="F72">
        <v>3.53435272173913</v>
      </c>
      <c r="G72">
        <v>13.439581955009499</v>
      </c>
      <c r="H72" t="s">
        <v>402</v>
      </c>
      <c r="I72" t="s">
        <v>403</v>
      </c>
    </row>
    <row r="73" spans="1:9" x14ac:dyDescent="0.25">
      <c r="A73" t="s">
        <v>404</v>
      </c>
      <c r="B73" t="s">
        <v>264</v>
      </c>
      <c r="C73">
        <v>18039</v>
      </c>
      <c r="D73">
        <v>206868</v>
      </c>
      <c r="E73">
        <v>1.40654292817386</v>
      </c>
      <c r="F73">
        <v>6.9927602991740301</v>
      </c>
      <c r="G73">
        <v>13.367138662152399</v>
      </c>
      <c r="H73" t="s">
        <v>405</v>
      </c>
      <c r="I73" t="s">
        <v>406</v>
      </c>
    </row>
    <row r="74" spans="1:9" x14ac:dyDescent="0.25">
      <c r="A74" t="s">
        <v>407</v>
      </c>
      <c r="B74" t="s">
        <v>322</v>
      </c>
      <c r="C74">
        <v>39149</v>
      </c>
      <c r="D74">
        <v>48007</v>
      </c>
      <c r="E74">
        <v>1.4641594977541399</v>
      </c>
      <c r="F74">
        <v>6.7679396941160404</v>
      </c>
      <c r="G74">
        <v>13.360242524992</v>
      </c>
      <c r="H74" t="s">
        <v>408</v>
      </c>
      <c r="I74" t="s">
        <v>409</v>
      </c>
    </row>
    <row r="75" spans="1:9" x14ac:dyDescent="0.25">
      <c r="A75" t="s">
        <v>410</v>
      </c>
      <c r="B75" t="s">
        <v>212</v>
      </c>
      <c r="C75">
        <v>37023</v>
      </c>
      <c r="D75">
        <v>87863</v>
      </c>
      <c r="E75">
        <v>1.4648362750435999</v>
      </c>
      <c r="F75">
        <v>4.4124532769812097</v>
      </c>
      <c r="G75">
        <v>13.269018729800401</v>
      </c>
      <c r="H75" t="s">
        <v>411</v>
      </c>
      <c r="I75" t="s">
        <v>412</v>
      </c>
    </row>
    <row r="76" spans="1:9" x14ac:dyDescent="0.25">
      <c r="A76" t="s">
        <v>413</v>
      </c>
      <c r="B76" t="s">
        <v>264</v>
      </c>
      <c r="C76">
        <v>18009</v>
      </c>
      <c r="D76">
        <v>12007</v>
      </c>
      <c r="E76">
        <v>1.27918012686981</v>
      </c>
      <c r="F76">
        <v>4.5131676869806103</v>
      </c>
      <c r="G76">
        <v>13.190364346260401</v>
      </c>
      <c r="H76" t="s">
        <v>414</v>
      </c>
      <c r="I76" t="s">
        <v>415</v>
      </c>
    </row>
    <row r="77" spans="1:9" x14ac:dyDescent="0.25">
      <c r="A77" t="s">
        <v>416</v>
      </c>
      <c r="B77" t="s">
        <v>212</v>
      </c>
      <c r="C77">
        <v>37035</v>
      </c>
      <c r="D77">
        <v>162051</v>
      </c>
      <c r="E77">
        <v>1.31648534841534</v>
      </c>
      <c r="F77">
        <v>3.9247672577740902</v>
      </c>
      <c r="G77">
        <v>13.188516652880701</v>
      </c>
      <c r="H77" t="s">
        <v>417</v>
      </c>
      <c r="I77" t="s">
        <v>418</v>
      </c>
    </row>
    <row r="78" spans="1:9" x14ac:dyDescent="0.25">
      <c r="A78" t="s">
        <v>419</v>
      </c>
      <c r="B78" t="s">
        <v>322</v>
      </c>
      <c r="C78">
        <v>39011</v>
      </c>
      <c r="D78">
        <v>46209</v>
      </c>
      <c r="E78">
        <v>1.3089546819231801</v>
      </c>
      <c r="F78">
        <v>5.4766135113567298</v>
      </c>
      <c r="G78">
        <v>13.1253253740812</v>
      </c>
      <c r="H78" t="s">
        <v>420</v>
      </c>
      <c r="I78" t="s">
        <v>421</v>
      </c>
    </row>
    <row r="79" spans="1:9" x14ac:dyDescent="0.25">
      <c r="A79" t="s">
        <v>422</v>
      </c>
      <c r="B79" t="s">
        <v>348</v>
      </c>
      <c r="C79">
        <v>45037</v>
      </c>
      <c r="D79">
        <v>26508</v>
      </c>
      <c r="E79">
        <v>1.4222940119691101</v>
      </c>
      <c r="F79">
        <v>3.8794920482625499</v>
      </c>
      <c r="G79">
        <v>13.0201618181467</v>
      </c>
      <c r="H79" t="s">
        <v>423</v>
      </c>
      <c r="I79" t="s">
        <v>424</v>
      </c>
    </row>
    <row r="80" spans="1:9" x14ac:dyDescent="0.25">
      <c r="A80" t="s">
        <v>425</v>
      </c>
      <c r="B80" t="s">
        <v>348</v>
      </c>
      <c r="C80">
        <v>45071</v>
      </c>
      <c r="D80">
        <v>38121</v>
      </c>
      <c r="E80">
        <v>1.25373634767866</v>
      </c>
      <c r="F80">
        <v>4.9140334960006902</v>
      </c>
      <c r="G80">
        <v>12.9383135206921</v>
      </c>
      <c r="H80" t="s">
        <v>426</v>
      </c>
      <c r="I80" t="s">
        <v>427</v>
      </c>
    </row>
    <row r="81" spans="1:9" x14ac:dyDescent="0.25">
      <c r="A81" t="s">
        <v>428</v>
      </c>
      <c r="B81" t="s">
        <v>190</v>
      </c>
      <c r="C81">
        <v>28141</v>
      </c>
      <c r="D81">
        <v>18738</v>
      </c>
      <c r="E81">
        <v>1.51528800155119</v>
      </c>
      <c r="F81">
        <v>6.5189804772492197</v>
      </c>
      <c r="G81">
        <v>12.878342630299899</v>
      </c>
      <c r="H81" t="s">
        <v>429</v>
      </c>
      <c r="I81" t="s">
        <v>430</v>
      </c>
    </row>
    <row r="82" spans="1:9" x14ac:dyDescent="0.25">
      <c r="A82" t="s">
        <v>431</v>
      </c>
      <c r="B82" t="s">
        <v>274</v>
      </c>
      <c r="C82">
        <v>20083</v>
      </c>
      <c r="D82">
        <v>1676</v>
      </c>
      <c r="E82">
        <v>8.3498808391608406E-2</v>
      </c>
      <c r="F82">
        <v>6.5896133286713301</v>
      </c>
      <c r="G82">
        <v>12.8263236223776</v>
      </c>
      <c r="H82" t="s">
        <v>432</v>
      </c>
      <c r="I82" t="s">
        <v>433</v>
      </c>
    </row>
    <row r="83" spans="1:9" x14ac:dyDescent="0.25">
      <c r="A83" t="s">
        <v>286</v>
      </c>
      <c r="B83" t="s">
        <v>256</v>
      </c>
      <c r="C83">
        <v>26139</v>
      </c>
      <c r="D83">
        <v>298614</v>
      </c>
      <c r="E83">
        <v>1.1385695738697801</v>
      </c>
      <c r="F83">
        <v>4.6758269558813303</v>
      </c>
      <c r="G83">
        <v>12.7900840034534</v>
      </c>
      <c r="H83" t="s">
        <v>434</v>
      </c>
      <c r="I83" t="s">
        <v>435</v>
      </c>
    </row>
    <row r="84" spans="1:9" x14ac:dyDescent="0.25">
      <c r="A84" t="s">
        <v>436</v>
      </c>
      <c r="B84" t="s">
        <v>274</v>
      </c>
      <c r="C84">
        <v>20071</v>
      </c>
      <c r="D84">
        <v>1296</v>
      </c>
      <c r="E84">
        <v>3.6214503157894699E-2</v>
      </c>
      <c r="F84">
        <v>6.8337790105263201</v>
      </c>
      <c r="G84">
        <v>12.6180094736842</v>
      </c>
      <c r="H84" t="s">
        <v>437</v>
      </c>
      <c r="I84" t="s">
        <v>438</v>
      </c>
    </row>
    <row r="85" spans="1:9" x14ac:dyDescent="0.25">
      <c r="A85" t="s">
        <v>439</v>
      </c>
      <c r="B85" t="s">
        <v>299</v>
      </c>
      <c r="C85">
        <v>31085</v>
      </c>
      <c r="D85">
        <v>854</v>
      </c>
      <c r="E85">
        <v>0.13533244230769201</v>
      </c>
      <c r="F85">
        <v>6.0580628653846196</v>
      </c>
      <c r="G85">
        <v>12.5863987115385</v>
      </c>
      <c r="H85" t="s">
        <v>440</v>
      </c>
      <c r="I85" t="s">
        <v>441</v>
      </c>
    </row>
    <row r="86" spans="1:9" x14ac:dyDescent="0.25">
      <c r="A86" t="s">
        <v>325</v>
      </c>
      <c r="B86" t="s">
        <v>373</v>
      </c>
      <c r="C86">
        <v>1111</v>
      </c>
      <c r="D86">
        <v>22310</v>
      </c>
      <c r="E86">
        <v>1.3399804239756199</v>
      </c>
      <c r="F86">
        <v>3.02134465357264</v>
      </c>
      <c r="G86">
        <v>12.503534839146599</v>
      </c>
      <c r="H86" t="s">
        <v>442</v>
      </c>
      <c r="I86" t="s">
        <v>443</v>
      </c>
    </row>
    <row r="87" spans="1:9" x14ac:dyDescent="0.25">
      <c r="A87" t="s">
        <v>444</v>
      </c>
      <c r="B87" t="s">
        <v>190</v>
      </c>
      <c r="C87">
        <v>28145</v>
      </c>
      <c r="D87">
        <v>28009</v>
      </c>
      <c r="E87">
        <v>1.26594095287782</v>
      </c>
      <c r="F87">
        <v>4.2848749057556397</v>
      </c>
      <c r="G87">
        <v>12.4950850050488</v>
      </c>
      <c r="H87" t="s">
        <v>445</v>
      </c>
      <c r="I87" t="s">
        <v>446</v>
      </c>
    </row>
    <row r="88" spans="1:9" x14ac:dyDescent="0.25">
      <c r="A88" t="s">
        <v>447</v>
      </c>
      <c r="B88" t="s">
        <v>182</v>
      </c>
      <c r="C88">
        <v>13105</v>
      </c>
      <c r="D88">
        <v>19725</v>
      </c>
      <c r="E88">
        <v>1.2898355111389599</v>
      </c>
      <c r="F88">
        <v>4.0225147772208301</v>
      </c>
      <c r="G88">
        <v>12.481714502924</v>
      </c>
      <c r="H88" t="s">
        <v>448</v>
      </c>
      <c r="I88" t="s">
        <v>449</v>
      </c>
    </row>
    <row r="89" spans="1:9" x14ac:dyDescent="0.25">
      <c r="A89" t="s">
        <v>450</v>
      </c>
      <c r="B89" t="s">
        <v>451</v>
      </c>
      <c r="C89">
        <v>41049</v>
      </c>
      <c r="D89">
        <v>12249</v>
      </c>
      <c r="E89">
        <v>1.11307171959746</v>
      </c>
      <c r="F89">
        <v>4.3857114422669499</v>
      </c>
      <c r="G89">
        <v>12.4741069639831</v>
      </c>
      <c r="H89" t="s">
        <v>452</v>
      </c>
      <c r="I89" t="s">
        <v>453</v>
      </c>
    </row>
    <row r="90" spans="1:9" x14ac:dyDescent="0.25">
      <c r="A90" t="s">
        <v>454</v>
      </c>
      <c r="B90" t="s">
        <v>455</v>
      </c>
      <c r="C90">
        <v>55019</v>
      </c>
      <c r="D90">
        <v>34736</v>
      </c>
      <c r="E90">
        <v>1.3302232343661999</v>
      </c>
      <c r="F90">
        <v>5.3960733604409103</v>
      </c>
      <c r="G90">
        <v>12.432480030741001</v>
      </c>
      <c r="H90" t="s">
        <v>456</v>
      </c>
      <c r="I90" t="s">
        <v>457</v>
      </c>
    </row>
    <row r="91" spans="1:9" x14ac:dyDescent="0.25">
      <c r="A91" t="s">
        <v>458</v>
      </c>
      <c r="B91" t="s">
        <v>256</v>
      </c>
      <c r="C91">
        <v>26149</v>
      </c>
      <c r="D91">
        <v>60870</v>
      </c>
      <c r="E91">
        <v>1.19479654825671</v>
      </c>
      <c r="F91">
        <v>5.49648242861364</v>
      </c>
      <c r="G91">
        <v>12.3157835442028</v>
      </c>
      <c r="H91" t="s">
        <v>459</v>
      </c>
      <c r="I91" t="s">
        <v>460</v>
      </c>
    </row>
    <row r="92" spans="1:9" x14ac:dyDescent="0.25">
      <c r="A92" t="s">
        <v>461</v>
      </c>
      <c r="B92" t="s">
        <v>455</v>
      </c>
      <c r="C92">
        <v>55119</v>
      </c>
      <c r="D92">
        <v>19972</v>
      </c>
      <c r="E92">
        <v>1.32298125959741</v>
      </c>
      <c r="F92">
        <v>5.5323892291516898</v>
      </c>
      <c r="G92">
        <v>12.2488642523364</v>
      </c>
      <c r="H92" t="s">
        <v>462</v>
      </c>
      <c r="I92" t="s">
        <v>463</v>
      </c>
    </row>
    <row r="93" spans="1:9" x14ac:dyDescent="0.25">
      <c r="A93" t="s">
        <v>464</v>
      </c>
      <c r="B93" t="s">
        <v>322</v>
      </c>
      <c r="C93">
        <v>39021</v>
      </c>
      <c r="D93">
        <v>38772</v>
      </c>
      <c r="E93">
        <v>1.6911663373635299</v>
      </c>
      <c r="F93">
        <v>7.72941417842594</v>
      </c>
      <c r="G93">
        <v>12.228407010754401</v>
      </c>
      <c r="H93" t="s">
        <v>465</v>
      </c>
      <c r="I93" t="s">
        <v>466</v>
      </c>
    </row>
    <row r="94" spans="1:9" x14ac:dyDescent="0.25">
      <c r="A94" t="s">
        <v>467</v>
      </c>
      <c r="B94" t="s">
        <v>227</v>
      </c>
      <c r="C94">
        <v>6021</v>
      </c>
      <c r="D94">
        <v>28623</v>
      </c>
      <c r="E94">
        <v>0.48320626842398401</v>
      </c>
      <c r="F94">
        <v>3.2882268292184902</v>
      </c>
      <c r="G94">
        <v>12.224368474661199</v>
      </c>
      <c r="H94" t="s">
        <v>468</v>
      </c>
      <c r="I94" t="s">
        <v>469</v>
      </c>
    </row>
    <row r="95" spans="1:9" x14ac:dyDescent="0.25">
      <c r="A95" t="s">
        <v>470</v>
      </c>
      <c r="B95" t="s">
        <v>455</v>
      </c>
      <c r="C95">
        <v>55099</v>
      </c>
      <c r="D95">
        <v>14077</v>
      </c>
      <c r="E95">
        <v>1.19853584700561</v>
      </c>
      <c r="F95">
        <v>5.9373112685589504</v>
      </c>
      <c r="G95">
        <v>12.083617061759201</v>
      </c>
      <c r="H95" t="s">
        <v>471</v>
      </c>
      <c r="I95" t="s">
        <v>472</v>
      </c>
    </row>
    <row r="96" spans="1:9" x14ac:dyDescent="0.25">
      <c r="A96" t="s">
        <v>473</v>
      </c>
      <c r="B96" t="s">
        <v>256</v>
      </c>
      <c r="C96">
        <v>26119</v>
      </c>
      <c r="D96">
        <v>9372</v>
      </c>
      <c r="E96">
        <v>1.6383959466896001</v>
      </c>
      <c r="F96">
        <v>6.4202784006878799</v>
      </c>
      <c r="G96">
        <v>12.034121358555501</v>
      </c>
      <c r="H96" t="s">
        <v>361</v>
      </c>
      <c r="I96" t="s">
        <v>362</v>
      </c>
    </row>
    <row r="97" spans="1:9" x14ac:dyDescent="0.25">
      <c r="A97" t="s">
        <v>474</v>
      </c>
      <c r="B97" t="s">
        <v>227</v>
      </c>
      <c r="C97">
        <v>6029</v>
      </c>
      <c r="D97">
        <v>910433</v>
      </c>
      <c r="E97">
        <v>0.44744102859755902</v>
      </c>
      <c r="F97">
        <v>3.34290027619214</v>
      </c>
      <c r="G97">
        <v>12.010361774966</v>
      </c>
      <c r="H97" t="s">
        <v>475</v>
      </c>
      <c r="I97" t="s">
        <v>476</v>
      </c>
    </row>
    <row r="98" spans="1:9" x14ac:dyDescent="0.25">
      <c r="A98" t="s">
        <v>477</v>
      </c>
      <c r="B98" t="s">
        <v>249</v>
      </c>
      <c r="C98">
        <v>19139</v>
      </c>
      <c r="D98">
        <v>42735</v>
      </c>
      <c r="E98">
        <v>1.3096678912990301</v>
      </c>
      <c r="F98">
        <v>3.84142552279115</v>
      </c>
      <c r="G98">
        <v>12.009452902969601</v>
      </c>
      <c r="H98" t="s">
        <v>478</v>
      </c>
      <c r="I98" t="s">
        <v>479</v>
      </c>
    </row>
    <row r="99" spans="1:9" x14ac:dyDescent="0.25">
      <c r="A99" t="s">
        <v>480</v>
      </c>
      <c r="B99" t="s">
        <v>256</v>
      </c>
      <c r="C99">
        <v>26109</v>
      </c>
      <c r="D99">
        <v>23295</v>
      </c>
      <c r="E99">
        <v>1.54825497400501</v>
      </c>
      <c r="F99">
        <v>6.6805181447258599</v>
      </c>
      <c r="G99">
        <v>11.9503898246591</v>
      </c>
      <c r="H99" t="s">
        <v>481</v>
      </c>
      <c r="I99" t="s">
        <v>482</v>
      </c>
    </row>
    <row r="100" spans="1:9" x14ac:dyDescent="0.25">
      <c r="A100" t="s">
        <v>483</v>
      </c>
      <c r="B100" t="s">
        <v>227</v>
      </c>
      <c r="C100">
        <v>6031</v>
      </c>
      <c r="D100">
        <v>152830</v>
      </c>
      <c r="E100">
        <v>0.61327017238342296</v>
      </c>
      <c r="F100">
        <v>3.7123807684850099</v>
      </c>
      <c r="G100">
        <v>11.9078832326074</v>
      </c>
      <c r="H100" t="s">
        <v>484</v>
      </c>
      <c r="I100" t="s">
        <v>485</v>
      </c>
    </row>
    <row r="101" spans="1:9" x14ac:dyDescent="0.25">
      <c r="A101" t="s">
        <v>486</v>
      </c>
      <c r="B101" t="s">
        <v>182</v>
      </c>
      <c r="C101">
        <v>13065</v>
      </c>
      <c r="D101">
        <v>6722</v>
      </c>
      <c r="E101">
        <v>0.65857567695431496</v>
      </c>
      <c r="F101">
        <v>4.7828689604060903</v>
      </c>
      <c r="G101">
        <v>11.872641541116799</v>
      </c>
      <c r="H101" t="s">
        <v>487</v>
      </c>
      <c r="I101" t="s">
        <v>488</v>
      </c>
    </row>
    <row r="102" spans="1:9" x14ac:dyDescent="0.25">
      <c r="A102" t="s">
        <v>489</v>
      </c>
      <c r="B102" t="s">
        <v>348</v>
      </c>
      <c r="C102">
        <v>45059</v>
      </c>
      <c r="D102">
        <v>67904</v>
      </c>
      <c r="E102">
        <v>1.3573226127393001</v>
      </c>
      <c r="F102">
        <v>3.6305744747498601</v>
      </c>
      <c r="G102">
        <v>11.8637749832191</v>
      </c>
      <c r="H102" t="s">
        <v>490</v>
      </c>
      <c r="I102" t="s">
        <v>491</v>
      </c>
    </row>
    <row r="103" spans="1:9" x14ac:dyDescent="0.25">
      <c r="A103" t="s">
        <v>492</v>
      </c>
      <c r="B103" t="s">
        <v>274</v>
      </c>
      <c r="C103">
        <v>20081</v>
      </c>
      <c r="D103">
        <v>3695</v>
      </c>
      <c r="E103">
        <v>0.122933388748242</v>
      </c>
      <c r="F103">
        <v>5.5506855274261602</v>
      </c>
      <c r="G103">
        <v>11.820421088607601</v>
      </c>
      <c r="H103" t="s">
        <v>493</v>
      </c>
      <c r="I103" t="s">
        <v>494</v>
      </c>
    </row>
    <row r="104" spans="1:9" x14ac:dyDescent="0.25">
      <c r="A104" t="s">
        <v>495</v>
      </c>
      <c r="B104" t="s">
        <v>496</v>
      </c>
      <c r="C104">
        <v>29087</v>
      </c>
      <c r="D104">
        <v>4254</v>
      </c>
      <c r="E104">
        <v>0.35512249586776901</v>
      </c>
      <c r="F104">
        <v>3.07250479338843</v>
      </c>
      <c r="G104">
        <v>11.764406528925599</v>
      </c>
      <c r="H104" t="s">
        <v>497</v>
      </c>
      <c r="I104" t="s">
        <v>498</v>
      </c>
    </row>
    <row r="105" spans="1:9" x14ac:dyDescent="0.25">
      <c r="A105" t="s">
        <v>499</v>
      </c>
      <c r="B105" t="s">
        <v>207</v>
      </c>
      <c r="C105">
        <v>12029</v>
      </c>
      <c r="D105">
        <v>16952</v>
      </c>
      <c r="E105">
        <v>1.0552028060472001</v>
      </c>
      <c r="F105">
        <v>6.1038027979351002</v>
      </c>
      <c r="G105">
        <v>11.7363691666667</v>
      </c>
      <c r="H105" t="s">
        <v>500</v>
      </c>
      <c r="I105" t="s">
        <v>501</v>
      </c>
    </row>
    <row r="106" spans="1:9" x14ac:dyDescent="0.25">
      <c r="A106" t="s">
        <v>502</v>
      </c>
      <c r="B106" t="s">
        <v>503</v>
      </c>
      <c r="C106">
        <v>51173</v>
      </c>
      <c r="D106">
        <v>29585</v>
      </c>
      <c r="E106">
        <v>1.34439338105016</v>
      </c>
      <c r="F106">
        <v>5.9034995467879101</v>
      </c>
      <c r="G106">
        <v>11.7150364491053</v>
      </c>
      <c r="H106" t="s">
        <v>504</v>
      </c>
      <c r="I106" t="s">
        <v>505</v>
      </c>
    </row>
    <row r="107" spans="1:9" x14ac:dyDescent="0.25">
      <c r="A107" t="s">
        <v>506</v>
      </c>
      <c r="B107" t="s">
        <v>212</v>
      </c>
      <c r="C107">
        <v>37123</v>
      </c>
      <c r="D107">
        <v>25874</v>
      </c>
      <c r="E107">
        <v>1.3414878121602001</v>
      </c>
      <c r="F107">
        <v>5.1297388113716504</v>
      </c>
      <c r="G107">
        <v>11.6732112409214</v>
      </c>
      <c r="H107" t="s">
        <v>507</v>
      </c>
      <c r="I107" t="s">
        <v>508</v>
      </c>
    </row>
    <row r="108" spans="1:9" x14ac:dyDescent="0.25">
      <c r="A108" t="s">
        <v>509</v>
      </c>
      <c r="B108" t="s">
        <v>322</v>
      </c>
      <c r="C108">
        <v>39175</v>
      </c>
      <c r="D108">
        <v>21699</v>
      </c>
      <c r="E108">
        <v>1.2747683794676099</v>
      </c>
      <c r="F108">
        <v>3.4138105161479699</v>
      </c>
      <c r="G108">
        <v>11.671755176746901</v>
      </c>
      <c r="H108" t="s">
        <v>510</v>
      </c>
      <c r="I108" t="s">
        <v>511</v>
      </c>
    </row>
    <row r="109" spans="1:9" x14ac:dyDescent="0.25">
      <c r="A109" t="s">
        <v>512</v>
      </c>
      <c r="B109" t="s">
        <v>212</v>
      </c>
      <c r="C109">
        <v>37027</v>
      </c>
      <c r="D109">
        <v>80618</v>
      </c>
      <c r="E109">
        <v>1.2039186601477601</v>
      </c>
      <c r="F109">
        <v>3.5980456006227901</v>
      </c>
      <c r="G109">
        <v>11.639743274941999</v>
      </c>
      <c r="H109" t="s">
        <v>513</v>
      </c>
      <c r="I109" t="s">
        <v>514</v>
      </c>
    </row>
    <row r="110" spans="1:9" x14ac:dyDescent="0.25">
      <c r="A110" t="s">
        <v>379</v>
      </c>
      <c r="B110" t="s">
        <v>373</v>
      </c>
      <c r="C110">
        <v>1093</v>
      </c>
      <c r="D110">
        <v>29190</v>
      </c>
      <c r="E110">
        <v>1.18206703214724</v>
      </c>
      <c r="F110">
        <v>5.99657150254163</v>
      </c>
      <c r="G110">
        <v>11.606792455740599</v>
      </c>
      <c r="H110" t="s">
        <v>507</v>
      </c>
      <c r="I110" t="s">
        <v>508</v>
      </c>
    </row>
    <row r="111" spans="1:9" x14ac:dyDescent="0.25">
      <c r="A111" t="s">
        <v>515</v>
      </c>
      <c r="B111" t="s">
        <v>401</v>
      </c>
      <c r="C111">
        <v>8095</v>
      </c>
      <c r="D111">
        <v>4491</v>
      </c>
      <c r="E111">
        <v>0.213295614427157</v>
      </c>
      <c r="F111">
        <v>4.4942727920792098</v>
      </c>
      <c r="G111">
        <v>11.550977315417301</v>
      </c>
      <c r="H111" t="s">
        <v>432</v>
      </c>
      <c r="I111" t="s">
        <v>433</v>
      </c>
    </row>
    <row r="112" spans="1:9" x14ac:dyDescent="0.25">
      <c r="A112" t="s">
        <v>516</v>
      </c>
      <c r="B112" t="s">
        <v>200</v>
      </c>
      <c r="C112">
        <v>47073</v>
      </c>
      <c r="D112">
        <v>57446</v>
      </c>
      <c r="E112">
        <v>1.21974415449476</v>
      </c>
      <c r="F112">
        <v>3.28443288045696</v>
      </c>
      <c r="G112">
        <v>11.522779356725099</v>
      </c>
      <c r="H112" t="s">
        <v>517</v>
      </c>
      <c r="I112" t="s">
        <v>518</v>
      </c>
    </row>
    <row r="113" spans="1:9" x14ac:dyDescent="0.25">
      <c r="A113" t="s">
        <v>519</v>
      </c>
      <c r="B113" t="s">
        <v>274</v>
      </c>
      <c r="C113">
        <v>20203</v>
      </c>
      <c r="D113">
        <v>2115</v>
      </c>
      <c r="E113">
        <v>0.18588445136186799</v>
      </c>
      <c r="F113">
        <v>4.7638314630350198</v>
      </c>
      <c r="G113">
        <v>11.478005105058401</v>
      </c>
      <c r="H113" t="s">
        <v>520</v>
      </c>
      <c r="I113" t="s">
        <v>521</v>
      </c>
    </row>
    <row r="114" spans="1:9" x14ac:dyDescent="0.25">
      <c r="A114" t="s">
        <v>522</v>
      </c>
      <c r="B114" t="s">
        <v>256</v>
      </c>
      <c r="C114">
        <v>26151</v>
      </c>
      <c r="D114">
        <v>40574</v>
      </c>
      <c r="E114">
        <v>1.43682854976934</v>
      </c>
      <c r="F114">
        <v>5.5360015123237103</v>
      </c>
      <c r="G114">
        <v>11.471979792276301</v>
      </c>
      <c r="H114" t="s">
        <v>523</v>
      </c>
      <c r="I114" t="s">
        <v>524</v>
      </c>
    </row>
    <row r="115" spans="1:9" x14ac:dyDescent="0.25">
      <c r="A115" t="s">
        <v>525</v>
      </c>
      <c r="B115" t="s">
        <v>274</v>
      </c>
      <c r="C115">
        <v>20075</v>
      </c>
      <c r="D115">
        <v>2485</v>
      </c>
      <c r="E115">
        <v>3.28249634743875E-2</v>
      </c>
      <c r="F115">
        <v>6.1941633006681496</v>
      </c>
      <c r="G115">
        <v>11.4370118040089</v>
      </c>
      <c r="H115" t="s">
        <v>526</v>
      </c>
      <c r="I115" t="s">
        <v>527</v>
      </c>
    </row>
    <row r="116" spans="1:9" x14ac:dyDescent="0.25">
      <c r="A116" t="s">
        <v>528</v>
      </c>
      <c r="B116" t="s">
        <v>227</v>
      </c>
      <c r="C116">
        <v>6047</v>
      </c>
      <c r="D116">
        <v>285597</v>
      </c>
      <c r="E116">
        <v>0.63368662561590805</v>
      </c>
      <c r="F116">
        <v>3.6443842770730299</v>
      </c>
      <c r="G116">
        <v>11.4338146539812</v>
      </c>
      <c r="H116" t="s">
        <v>529</v>
      </c>
      <c r="I116" t="s">
        <v>530</v>
      </c>
    </row>
    <row r="117" spans="1:9" x14ac:dyDescent="0.25">
      <c r="A117" t="s">
        <v>379</v>
      </c>
      <c r="B117" t="s">
        <v>249</v>
      </c>
      <c r="C117">
        <v>19125</v>
      </c>
      <c r="D117">
        <v>33551</v>
      </c>
      <c r="E117">
        <v>1.0460564896612199</v>
      </c>
      <c r="F117">
        <v>4.5603658758868102</v>
      </c>
      <c r="G117">
        <v>11.388438874770801</v>
      </c>
      <c r="H117" t="s">
        <v>531</v>
      </c>
      <c r="I117" t="s">
        <v>532</v>
      </c>
    </row>
    <row r="118" spans="1:9" x14ac:dyDescent="0.25">
      <c r="A118" t="s">
        <v>533</v>
      </c>
      <c r="B118" t="s">
        <v>186</v>
      </c>
      <c r="C118">
        <v>48205</v>
      </c>
      <c r="D118">
        <v>5307</v>
      </c>
      <c r="E118">
        <v>7.3072515126050397E-2</v>
      </c>
      <c r="F118">
        <v>5.8276983554621804</v>
      </c>
      <c r="G118">
        <v>11.332824446218501</v>
      </c>
      <c r="H118" t="s">
        <v>534</v>
      </c>
      <c r="I118" t="s">
        <v>535</v>
      </c>
    </row>
    <row r="119" spans="1:9" x14ac:dyDescent="0.25">
      <c r="A119" t="s">
        <v>289</v>
      </c>
      <c r="B119" t="s">
        <v>200</v>
      </c>
      <c r="C119">
        <v>47041</v>
      </c>
      <c r="D119">
        <v>20551</v>
      </c>
      <c r="E119">
        <v>1.17057388688661</v>
      </c>
      <c r="F119">
        <v>7.1239484621569202</v>
      </c>
      <c r="G119">
        <v>11.330287485445</v>
      </c>
      <c r="H119" t="s">
        <v>408</v>
      </c>
      <c r="I119" t="s">
        <v>409</v>
      </c>
    </row>
    <row r="120" spans="1:9" x14ac:dyDescent="0.25">
      <c r="A120" t="s">
        <v>230</v>
      </c>
      <c r="B120" t="s">
        <v>348</v>
      </c>
      <c r="C120">
        <v>45017</v>
      </c>
      <c r="D120">
        <v>14150</v>
      </c>
      <c r="E120">
        <v>0.60183172560975595</v>
      </c>
      <c r="F120">
        <v>3.6142411097561</v>
      </c>
      <c r="G120">
        <v>11.319194414634101</v>
      </c>
      <c r="H120" t="s">
        <v>536</v>
      </c>
      <c r="I120" t="s">
        <v>537</v>
      </c>
    </row>
    <row r="121" spans="1:9" x14ac:dyDescent="0.25">
      <c r="A121" t="s">
        <v>538</v>
      </c>
      <c r="B121" t="s">
        <v>223</v>
      </c>
      <c r="C121">
        <v>53077</v>
      </c>
      <c r="D121">
        <v>256605</v>
      </c>
      <c r="E121">
        <v>0.52742592168078695</v>
      </c>
      <c r="F121">
        <v>3.3207768512048301</v>
      </c>
      <c r="G121">
        <v>11.283376774472799</v>
      </c>
      <c r="H121" t="s">
        <v>468</v>
      </c>
      <c r="I121" t="s">
        <v>469</v>
      </c>
    </row>
    <row r="122" spans="1:9" x14ac:dyDescent="0.25">
      <c r="A122" t="s">
        <v>539</v>
      </c>
      <c r="B122" t="s">
        <v>455</v>
      </c>
      <c r="C122">
        <v>55117</v>
      </c>
      <c r="D122">
        <v>117783</v>
      </c>
      <c r="E122">
        <v>1.44668425990234</v>
      </c>
      <c r="F122">
        <v>5.0342226049014203</v>
      </c>
      <c r="G122">
        <v>11.219266348166601</v>
      </c>
      <c r="H122" t="s">
        <v>540</v>
      </c>
      <c r="I122" t="s">
        <v>541</v>
      </c>
    </row>
    <row r="123" spans="1:9" x14ac:dyDescent="0.25">
      <c r="A123" t="s">
        <v>542</v>
      </c>
      <c r="B123" t="s">
        <v>543</v>
      </c>
      <c r="C123">
        <v>4027</v>
      </c>
      <c r="D123">
        <v>207685</v>
      </c>
      <c r="E123">
        <v>0.41487249291756401</v>
      </c>
      <c r="F123">
        <v>3.0583998403758699</v>
      </c>
      <c r="G123">
        <v>11.171041433704399</v>
      </c>
      <c r="H123" t="s">
        <v>544</v>
      </c>
      <c r="I123" t="s">
        <v>545</v>
      </c>
    </row>
    <row r="124" spans="1:9" x14ac:dyDescent="0.25">
      <c r="A124" t="s">
        <v>546</v>
      </c>
      <c r="B124" t="s">
        <v>186</v>
      </c>
      <c r="C124">
        <v>48311</v>
      </c>
      <c r="D124">
        <v>623</v>
      </c>
      <c r="E124">
        <v>3.1675376271186398E-2</v>
      </c>
      <c r="F124">
        <v>5.9772329491525404</v>
      </c>
      <c r="G124">
        <v>11.0364677966102</v>
      </c>
      <c r="H124" t="s">
        <v>547</v>
      </c>
      <c r="I124" t="s">
        <v>548</v>
      </c>
    </row>
    <row r="125" spans="1:9" x14ac:dyDescent="0.25">
      <c r="A125" t="s">
        <v>525</v>
      </c>
      <c r="B125" t="s">
        <v>260</v>
      </c>
      <c r="C125">
        <v>17065</v>
      </c>
      <c r="D125">
        <v>7972</v>
      </c>
      <c r="E125">
        <v>0.40639605088062603</v>
      </c>
      <c r="F125">
        <v>3.2525187769080199</v>
      </c>
      <c r="G125">
        <v>11.029910518591</v>
      </c>
      <c r="H125" t="s">
        <v>549</v>
      </c>
      <c r="I125" t="s">
        <v>550</v>
      </c>
    </row>
    <row r="126" spans="1:9" x14ac:dyDescent="0.25">
      <c r="A126" t="s">
        <v>551</v>
      </c>
      <c r="B126" t="s">
        <v>373</v>
      </c>
      <c r="C126">
        <v>1071</v>
      </c>
      <c r="D126">
        <v>52839</v>
      </c>
      <c r="E126">
        <v>1.2901343658734801</v>
      </c>
      <c r="F126">
        <v>3.47168061462565</v>
      </c>
      <c r="G126">
        <v>11.021509125827</v>
      </c>
      <c r="H126" t="s">
        <v>552</v>
      </c>
      <c r="I126" t="s">
        <v>553</v>
      </c>
    </row>
    <row r="127" spans="1:9" x14ac:dyDescent="0.25">
      <c r="A127" t="s">
        <v>554</v>
      </c>
      <c r="B127" t="s">
        <v>280</v>
      </c>
      <c r="C127">
        <v>5149</v>
      </c>
      <c r="D127">
        <v>20195</v>
      </c>
      <c r="E127">
        <v>1.5766447496948801</v>
      </c>
      <c r="F127">
        <v>4.4645194372512602</v>
      </c>
      <c r="G127">
        <v>11.0163042769966</v>
      </c>
      <c r="H127" t="s">
        <v>555</v>
      </c>
      <c r="I127" t="s">
        <v>556</v>
      </c>
    </row>
    <row r="128" spans="1:9" x14ac:dyDescent="0.25">
      <c r="A128" t="s">
        <v>557</v>
      </c>
      <c r="B128" t="s">
        <v>558</v>
      </c>
      <c r="C128">
        <v>46011</v>
      </c>
      <c r="D128">
        <v>34968</v>
      </c>
      <c r="E128">
        <v>0.60749653476765597</v>
      </c>
      <c r="F128">
        <v>3.0219004268575498</v>
      </c>
      <c r="G128">
        <v>10.996466543069699</v>
      </c>
      <c r="H128" t="s">
        <v>559</v>
      </c>
      <c r="I128" t="s">
        <v>560</v>
      </c>
    </row>
    <row r="129" spans="1:9" x14ac:dyDescent="0.25">
      <c r="A129" t="s">
        <v>561</v>
      </c>
      <c r="B129" t="s">
        <v>264</v>
      </c>
      <c r="C129">
        <v>18151</v>
      </c>
      <c r="D129">
        <v>34648</v>
      </c>
      <c r="E129">
        <v>1.37356325266093</v>
      </c>
      <c r="F129">
        <v>4.8960744046367104</v>
      </c>
      <c r="G129">
        <v>10.906340494662199</v>
      </c>
      <c r="H129" t="s">
        <v>349</v>
      </c>
      <c r="I129" t="s">
        <v>350</v>
      </c>
    </row>
    <row r="130" spans="1:9" x14ac:dyDescent="0.25">
      <c r="A130" t="s">
        <v>562</v>
      </c>
      <c r="B130" t="s">
        <v>455</v>
      </c>
      <c r="C130">
        <v>55061</v>
      </c>
      <c r="D130">
        <v>20621</v>
      </c>
      <c r="E130">
        <v>1.0703549887883499</v>
      </c>
      <c r="F130">
        <v>5.5623329174575096</v>
      </c>
      <c r="G130">
        <v>10.8864672368131</v>
      </c>
      <c r="H130" t="s">
        <v>563</v>
      </c>
      <c r="I130" t="s">
        <v>564</v>
      </c>
    </row>
    <row r="131" spans="1:9" x14ac:dyDescent="0.25">
      <c r="A131" t="s">
        <v>565</v>
      </c>
      <c r="B131" t="s">
        <v>566</v>
      </c>
      <c r="C131">
        <v>21239</v>
      </c>
      <c r="D131">
        <v>27017</v>
      </c>
      <c r="E131">
        <v>0.308599888413223</v>
      </c>
      <c r="F131">
        <v>3.2323856780165299</v>
      </c>
      <c r="G131">
        <v>10.8290990115702</v>
      </c>
      <c r="H131" t="s">
        <v>567</v>
      </c>
      <c r="I131" t="s">
        <v>568</v>
      </c>
    </row>
    <row r="132" spans="1:9" x14ac:dyDescent="0.25">
      <c r="A132" t="s">
        <v>569</v>
      </c>
      <c r="B132" t="s">
        <v>182</v>
      </c>
      <c r="C132">
        <v>13163</v>
      </c>
      <c r="D132">
        <v>15468</v>
      </c>
      <c r="E132">
        <v>0.98833756108266302</v>
      </c>
      <c r="F132">
        <v>5.1154526602048298</v>
      </c>
      <c r="G132">
        <v>10.7881794107535</v>
      </c>
      <c r="H132" t="s">
        <v>570</v>
      </c>
      <c r="I132" t="s">
        <v>571</v>
      </c>
    </row>
    <row r="133" spans="1:9" x14ac:dyDescent="0.25">
      <c r="A133" t="s">
        <v>572</v>
      </c>
      <c r="B133" t="s">
        <v>274</v>
      </c>
      <c r="C133">
        <v>20013</v>
      </c>
      <c r="D133">
        <v>9415</v>
      </c>
      <c r="E133">
        <v>1.0340615539637099</v>
      </c>
      <c r="F133">
        <v>4.5019874369627502</v>
      </c>
      <c r="G133">
        <v>10.7856380281757</v>
      </c>
      <c r="H133" t="s">
        <v>573</v>
      </c>
      <c r="I133" t="s">
        <v>574</v>
      </c>
    </row>
    <row r="134" spans="1:9" x14ac:dyDescent="0.25">
      <c r="A134" t="s">
        <v>575</v>
      </c>
      <c r="B134" t="s">
        <v>182</v>
      </c>
      <c r="C134">
        <v>13295</v>
      </c>
      <c r="D134">
        <v>68449</v>
      </c>
      <c r="E134">
        <v>1.26412026968499</v>
      </c>
      <c r="F134">
        <v>2.9561826023455602</v>
      </c>
      <c r="G134">
        <v>10.7806965237965</v>
      </c>
      <c r="H134" t="s">
        <v>576</v>
      </c>
      <c r="I134" t="s">
        <v>577</v>
      </c>
    </row>
    <row r="135" spans="1:9" x14ac:dyDescent="0.25">
      <c r="A135" t="s">
        <v>578</v>
      </c>
      <c r="B135" t="s">
        <v>274</v>
      </c>
      <c r="C135">
        <v>20021</v>
      </c>
      <c r="D135">
        <v>19236</v>
      </c>
      <c r="E135">
        <v>1.22055950850202</v>
      </c>
      <c r="F135">
        <v>4.9537155955465604</v>
      </c>
      <c r="G135">
        <v>10.7161037489879</v>
      </c>
      <c r="H135" t="s">
        <v>579</v>
      </c>
      <c r="I135" t="s">
        <v>580</v>
      </c>
    </row>
    <row r="136" spans="1:9" x14ac:dyDescent="0.25">
      <c r="A136" t="s">
        <v>581</v>
      </c>
      <c r="B136" t="s">
        <v>274</v>
      </c>
      <c r="C136">
        <v>20079</v>
      </c>
      <c r="D136">
        <v>33823</v>
      </c>
      <c r="E136">
        <v>1.08628720663779</v>
      </c>
      <c r="F136">
        <v>4.4930411872481901</v>
      </c>
      <c r="G136">
        <v>10.7102428215149</v>
      </c>
      <c r="H136" t="s">
        <v>582</v>
      </c>
      <c r="I136" t="s">
        <v>583</v>
      </c>
    </row>
    <row r="137" spans="1:9" x14ac:dyDescent="0.25">
      <c r="A137" t="s">
        <v>584</v>
      </c>
      <c r="B137" t="s">
        <v>585</v>
      </c>
      <c r="C137">
        <v>16053</v>
      </c>
      <c r="D137">
        <v>24788</v>
      </c>
      <c r="E137">
        <v>0.77487455527693005</v>
      </c>
      <c r="F137">
        <v>4.04997349062364</v>
      </c>
      <c r="G137">
        <v>10.7084779849542</v>
      </c>
      <c r="H137" t="s">
        <v>586</v>
      </c>
      <c r="I137" t="s">
        <v>587</v>
      </c>
    </row>
    <row r="138" spans="1:9" x14ac:dyDescent="0.25">
      <c r="A138" t="s">
        <v>588</v>
      </c>
      <c r="B138" t="s">
        <v>256</v>
      </c>
      <c r="C138">
        <v>26029</v>
      </c>
      <c r="D138">
        <v>26143</v>
      </c>
      <c r="E138">
        <v>1.0587049800110999</v>
      </c>
      <c r="F138">
        <v>3.2529703556357599</v>
      </c>
      <c r="G138">
        <v>10.7011557667962</v>
      </c>
      <c r="H138" t="s">
        <v>589</v>
      </c>
      <c r="I138" t="s">
        <v>590</v>
      </c>
    </row>
    <row r="139" spans="1:9" x14ac:dyDescent="0.25">
      <c r="A139" t="s">
        <v>591</v>
      </c>
      <c r="B139" t="s">
        <v>260</v>
      </c>
      <c r="C139">
        <v>17041</v>
      </c>
      <c r="D139">
        <v>19686</v>
      </c>
      <c r="E139">
        <v>1.41392132356989</v>
      </c>
      <c r="F139">
        <v>5.5241535565591402</v>
      </c>
      <c r="G139">
        <v>10.6992376782796</v>
      </c>
      <c r="H139" t="s">
        <v>481</v>
      </c>
      <c r="I139" t="s">
        <v>482</v>
      </c>
    </row>
    <row r="140" spans="1:9" x14ac:dyDescent="0.25">
      <c r="A140" t="s">
        <v>592</v>
      </c>
      <c r="B140" t="s">
        <v>348</v>
      </c>
      <c r="C140">
        <v>45089</v>
      </c>
      <c r="D140">
        <v>30517</v>
      </c>
      <c r="E140">
        <v>1.3304443440876701</v>
      </c>
      <c r="F140">
        <v>3.54393084378186</v>
      </c>
      <c r="G140">
        <v>10.681142868246701</v>
      </c>
      <c r="H140" t="s">
        <v>593</v>
      </c>
      <c r="I140" t="s">
        <v>594</v>
      </c>
    </row>
    <row r="141" spans="1:9" x14ac:dyDescent="0.25">
      <c r="A141" t="s">
        <v>595</v>
      </c>
      <c r="B141" t="s">
        <v>186</v>
      </c>
      <c r="C141">
        <v>48017</v>
      </c>
      <c r="D141">
        <v>7044</v>
      </c>
      <c r="E141">
        <v>0.177432554142857</v>
      </c>
      <c r="F141">
        <v>4.2718315757142902</v>
      </c>
      <c r="G141">
        <v>10.670305135714299</v>
      </c>
      <c r="H141" t="s">
        <v>596</v>
      </c>
      <c r="I141" t="s">
        <v>597</v>
      </c>
    </row>
    <row r="142" spans="1:9" x14ac:dyDescent="0.25">
      <c r="A142" t="s">
        <v>598</v>
      </c>
      <c r="B142" t="s">
        <v>186</v>
      </c>
      <c r="C142">
        <v>48195</v>
      </c>
      <c r="D142">
        <v>5182</v>
      </c>
      <c r="E142">
        <v>0.165185806490385</v>
      </c>
      <c r="F142">
        <v>4.4471691562500002</v>
      </c>
      <c r="G142">
        <v>10.650121317307701</v>
      </c>
      <c r="H142" t="s">
        <v>599</v>
      </c>
      <c r="I142" t="s">
        <v>600</v>
      </c>
    </row>
    <row r="143" spans="1:9" x14ac:dyDescent="0.25">
      <c r="A143" t="s">
        <v>601</v>
      </c>
      <c r="B143" t="s">
        <v>566</v>
      </c>
      <c r="C143">
        <v>21213</v>
      </c>
      <c r="D143">
        <v>19786</v>
      </c>
      <c r="E143">
        <v>1.3869203345083101</v>
      </c>
      <c r="F143">
        <v>5.2964481787780198</v>
      </c>
      <c r="G143">
        <v>10.645551059472201</v>
      </c>
      <c r="H143" t="s">
        <v>602</v>
      </c>
      <c r="I143" t="s">
        <v>603</v>
      </c>
    </row>
    <row r="144" spans="1:9" x14ac:dyDescent="0.25">
      <c r="A144" t="s">
        <v>604</v>
      </c>
      <c r="B144" t="s">
        <v>322</v>
      </c>
      <c r="C144">
        <v>39107</v>
      </c>
      <c r="D144">
        <v>42438</v>
      </c>
      <c r="E144">
        <v>1.0063285625959799</v>
      </c>
      <c r="F144">
        <v>4.6089729971358899</v>
      </c>
      <c r="G144">
        <v>10.6152659606947</v>
      </c>
      <c r="H144" t="s">
        <v>605</v>
      </c>
      <c r="I144" t="s">
        <v>606</v>
      </c>
    </row>
    <row r="145" spans="1:9" x14ac:dyDescent="0.25">
      <c r="A145" t="s">
        <v>607</v>
      </c>
      <c r="B145" t="s">
        <v>496</v>
      </c>
      <c r="C145">
        <v>29203</v>
      </c>
      <c r="D145">
        <v>7137</v>
      </c>
      <c r="E145">
        <v>1.1651652464986</v>
      </c>
      <c r="F145">
        <v>6.25524394957983</v>
      </c>
      <c r="G145">
        <v>10.607595714285701</v>
      </c>
      <c r="H145" t="s">
        <v>608</v>
      </c>
      <c r="I145" t="s">
        <v>609</v>
      </c>
    </row>
    <row r="146" spans="1:9" x14ac:dyDescent="0.25">
      <c r="A146" t="s">
        <v>610</v>
      </c>
      <c r="B146" t="s">
        <v>274</v>
      </c>
      <c r="C146">
        <v>20099</v>
      </c>
      <c r="D146">
        <v>19949</v>
      </c>
      <c r="E146">
        <v>1.42482382822683</v>
      </c>
      <c r="F146">
        <v>5.6047180478205698</v>
      </c>
      <c r="G146">
        <v>10.578079627592</v>
      </c>
      <c r="H146" t="s">
        <v>611</v>
      </c>
      <c r="I146" t="s">
        <v>612</v>
      </c>
    </row>
    <row r="147" spans="1:9" x14ac:dyDescent="0.25">
      <c r="A147" t="s">
        <v>613</v>
      </c>
      <c r="B147" t="s">
        <v>186</v>
      </c>
      <c r="C147">
        <v>48437</v>
      </c>
      <c r="D147">
        <v>6981</v>
      </c>
      <c r="E147">
        <v>0.161339138993711</v>
      </c>
      <c r="F147">
        <v>4.3779217735849096</v>
      </c>
      <c r="G147">
        <v>10.566776336478</v>
      </c>
      <c r="H147" t="s">
        <v>614</v>
      </c>
      <c r="I147" t="s">
        <v>615</v>
      </c>
    </row>
    <row r="148" spans="1:9" x14ac:dyDescent="0.25">
      <c r="A148" t="s">
        <v>245</v>
      </c>
      <c r="B148" t="s">
        <v>249</v>
      </c>
      <c r="C148">
        <v>19037</v>
      </c>
      <c r="D148">
        <v>11868</v>
      </c>
      <c r="E148">
        <v>1.33901855084126</v>
      </c>
      <c r="F148">
        <v>5.4506265043891702</v>
      </c>
      <c r="G148">
        <v>10.5520132040966</v>
      </c>
      <c r="H148" t="s">
        <v>616</v>
      </c>
      <c r="I148" t="s">
        <v>617</v>
      </c>
    </row>
    <row r="149" spans="1:9" x14ac:dyDescent="0.25">
      <c r="A149" t="s">
        <v>618</v>
      </c>
      <c r="B149" t="s">
        <v>299</v>
      </c>
      <c r="C149">
        <v>31105</v>
      </c>
      <c r="D149">
        <v>3348</v>
      </c>
      <c r="E149">
        <v>0.89369407346938801</v>
      </c>
      <c r="F149">
        <v>4.3584389183673498</v>
      </c>
      <c r="G149">
        <v>10.500150952381</v>
      </c>
      <c r="H149" t="s">
        <v>619</v>
      </c>
      <c r="I149" t="s">
        <v>620</v>
      </c>
    </row>
    <row r="150" spans="1:9" x14ac:dyDescent="0.25">
      <c r="A150" t="s">
        <v>621</v>
      </c>
      <c r="B150" t="s">
        <v>299</v>
      </c>
      <c r="C150">
        <v>31151</v>
      </c>
      <c r="D150">
        <v>14642</v>
      </c>
      <c r="E150">
        <v>1.4450913812014099</v>
      </c>
      <c r="F150">
        <v>3.9037635828032999</v>
      </c>
      <c r="G150">
        <v>10.4569263300353</v>
      </c>
      <c r="H150" t="s">
        <v>622</v>
      </c>
      <c r="I150" t="s">
        <v>623</v>
      </c>
    </row>
    <row r="151" spans="1:9" x14ac:dyDescent="0.25">
      <c r="A151" t="s">
        <v>624</v>
      </c>
      <c r="B151" t="s">
        <v>264</v>
      </c>
      <c r="C151">
        <v>18051</v>
      </c>
      <c r="D151">
        <v>32986</v>
      </c>
      <c r="E151">
        <v>1.03707691390335</v>
      </c>
      <c r="F151">
        <v>7.7429413121532704</v>
      </c>
      <c r="G151">
        <v>10.4490361100372</v>
      </c>
      <c r="H151" t="s">
        <v>625</v>
      </c>
      <c r="I151" t="s">
        <v>626</v>
      </c>
    </row>
    <row r="152" spans="1:9" x14ac:dyDescent="0.25">
      <c r="A152" t="s">
        <v>627</v>
      </c>
      <c r="B152" t="s">
        <v>322</v>
      </c>
      <c r="C152">
        <v>39077</v>
      </c>
      <c r="D152">
        <v>58412</v>
      </c>
      <c r="E152">
        <v>1.10279677338403</v>
      </c>
      <c r="F152">
        <v>3.4344723750545398</v>
      </c>
      <c r="G152">
        <v>10.448758928567001</v>
      </c>
      <c r="H152" t="s">
        <v>628</v>
      </c>
      <c r="I152" t="s">
        <v>629</v>
      </c>
    </row>
    <row r="153" spans="1:9" x14ac:dyDescent="0.25">
      <c r="A153" t="s">
        <v>630</v>
      </c>
      <c r="B153" t="s">
        <v>496</v>
      </c>
      <c r="C153">
        <v>29119</v>
      </c>
      <c r="D153">
        <v>23492</v>
      </c>
      <c r="E153">
        <v>1.44612728195826</v>
      </c>
      <c r="F153">
        <v>4.2291169133996496</v>
      </c>
      <c r="G153">
        <v>10.4299227833041</v>
      </c>
      <c r="H153" t="s">
        <v>631</v>
      </c>
      <c r="I153" t="s">
        <v>632</v>
      </c>
    </row>
    <row r="154" spans="1:9" x14ac:dyDescent="0.25">
      <c r="A154" t="s">
        <v>633</v>
      </c>
      <c r="B154" t="s">
        <v>186</v>
      </c>
      <c r="C154">
        <v>48125</v>
      </c>
      <c r="D154">
        <v>1641</v>
      </c>
      <c r="E154">
        <v>2.9924722727272701E-2</v>
      </c>
      <c r="F154">
        <v>5.6468796818181799</v>
      </c>
      <c r="G154">
        <v>10.4264977272727</v>
      </c>
      <c r="H154" t="s">
        <v>634</v>
      </c>
      <c r="I154" t="s">
        <v>635</v>
      </c>
    </row>
    <row r="155" spans="1:9" x14ac:dyDescent="0.25">
      <c r="A155" t="s">
        <v>636</v>
      </c>
      <c r="B155" t="s">
        <v>322</v>
      </c>
      <c r="C155">
        <v>39157</v>
      </c>
      <c r="D155">
        <v>92585</v>
      </c>
      <c r="E155">
        <v>1.1019197346873399</v>
      </c>
      <c r="F155">
        <v>4.1015033586385501</v>
      </c>
      <c r="G155">
        <v>10.387804127941299</v>
      </c>
      <c r="H155" t="s">
        <v>637</v>
      </c>
      <c r="I155" t="s">
        <v>638</v>
      </c>
    </row>
    <row r="156" spans="1:9" x14ac:dyDescent="0.25">
      <c r="A156" t="s">
        <v>639</v>
      </c>
      <c r="B156" t="s">
        <v>223</v>
      </c>
      <c r="C156">
        <v>53047</v>
      </c>
      <c r="D156">
        <v>42811</v>
      </c>
      <c r="E156">
        <v>0.39065171205271298</v>
      </c>
      <c r="F156">
        <v>2.8240983646014501</v>
      </c>
      <c r="G156">
        <v>10.3673032029834</v>
      </c>
      <c r="H156" t="s">
        <v>640</v>
      </c>
      <c r="I156" t="s">
        <v>641</v>
      </c>
    </row>
    <row r="157" spans="1:9" x14ac:dyDescent="0.25">
      <c r="A157" t="s">
        <v>642</v>
      </c>
      <c r="B157" t="s">
        <v>585</v>
      </c>
      <c r="C157">
        <v>16047</v>
      </c>
      <c r="D157">
        <v>15740</v>
      </c>
      <c r="E157">
        <v>0.548293171173728</v>
      </c>
      <c r="F157">
        <v>4.2773114840867601</v>
      </c>
      <c r="G157">
        <v>10.3533581913643</v>
      </c>
      <c r="H157" t="s">
        <v>643</v>
      </c>
      <c r="I157" t="s">
        <v>644</v>
      </c>
    </row>
    <row r="158" spans="1:9" x14ac:dyDescent="0.25">
      <c r="A158" t="s">
        <v>645</v>
      </c>
      <c r="B158" t="s">
        <v>455</v>
      </c>
      <c r="C158">
        <v>55015</v>
      </c>
      <c r="D158">
        <v>52626</v>
      </c>
      <c r="E158">
        <v>1.11338083719002</v>
      </c>
      <c r="F158">
        <v>4.5402558770631796</v>
      </c>
      <c r="G158">
        <v>10.341861018782</v>
      </c>
      <c r="H158" t="s">
        <v>646</v>
      </c>
      <c r="I158" t="s">
        <v>647</v>
      </c>
    </row>
    <row r="159" spans="1:9" x14ac:dyDescent="0.25">
      <c r="A159" t="s">
        <v>648</v>
      </c>
      <c r="B159" t="s">
        <v>649</v>
      </c>
      <c r="C159">
        <v>40025</v>
      </c>
      <c r="D159">
        <v>2247</v>
      </c>
      <c r="E159">
        <v>2.9556510309278299E-2</v>
      </c>
      <c r="F159">
        <v>5.5773969587628898</v>
      </c>
      <c r="G159">
        <v>10.2982036082474</v>
      </c>
      <c r="H159" t="s">
        <v>650</v>
      </c>
      <c r="I159" t="s">
        <v>651</v>
      </c>
    </row>
    <row r="160" spans="1:9" x14ac:dyDescent="0.25">
      <c r="A160" t="s">
        <v>652</v>
      </c>
      <c r="B160" t="s">
        <v>348</v>
      </c>
      <c r="C160">
        <v>45007</v>
      </c>
      <c r="D160">
        <v>207218</v>
      </c>
      <c r="E160">
        <v>1.0323035683855499</v>
      </c>
      <c r="F160">
        <v>3.39604096498487</v>
      </c>
      <c r="G160">
        <v>10.2856812869015</v>
      </c>
      <c r="H160" t="s">
        <v>653</v>
      </c>
      <c r="I160" t="s">
        <v>654</v>
      </c>
    </row>
    <row r="161" spans="1:9" x14ac:dyDescent="0.25">
      <c r="A161" t="s">
        <v>655</v>
      </c>
      <c r="B161" t="s">
        <v>227</v>
      </c>
      <c r="C161">
        <v>6069</v>
      </c>
      <c r="D161">
        <v>66056</v>
      </c>
      <c r="E161">
        <v>0.71026955289628302</v>
      </c>
      <c r="F161">
        <v>3.2191448346180298</v>
      </c>
      <c r="G161">
        <v>10.2701351719454</v>
      </c>
      <c r="H161" t="s">
        <v>656</v>
      </c>
      <c r="I161" t="s">
        <v>657</v>
      </c>
    </row>
    <row r="162" spans="1:9" x14ac:dyDescent="0.25">
      <c r="A162" t="s">
        <v>658</v>
      </c>
      <c r="B162" t="s">
        <v>212</v>
      </c>
      <c r="C162">
        <v>37157</v>
      </c>
      <c r="D162">
        <v>91585</v>
      </c>
      <c r="E162">
        <v>1.1881616311109799</v>
      </c>
      <c r="F162">
        <v>3.1230636955458202</v>
      </c>
      <c r="G162">
        <v>10.264082204789799</v>
      </c>
      <c r="H162" t="s">
        <v>659</v>
      </c>
      <c r="I162" t="s">
        <v>660</v>
      </c>
    </row>
    <row r="163" spans="1:9" x14ac:dyDescent="0.25">
      <c r="A163" t="s">
        <v>661</v>
      </c>
      <c r="B163" t="s">
        <v>186</v>
      </c>
      <c r="C163">
        <v>48151</v>
      </c>
      <c r="D163">
        <v>3661</v>
      </c>
      <c r="E163">
        <v>0.30131863599999997</v>
      </c>
      <c r="F163">
        <v>3.0098325400000001</v>
      </c>
      <c r="G163">
        <v>10.2327490733333</v>
      </c>
      <c r="H163" t="s">
        <v>662</v>
      </c>
      <c r="I163" t="s">
        <v>663</v>
      </c>
    </row>
    <row r="164" spans="1:9" x14ac:dyDescent="0.25">
      <c r="A164" t="s">
        <v>248</v>
      </c>
      <c r="B164" t="s">
        <v>256</v>
      </c>
      <c r="C164">
        <v>26133</v>
      </c>
      <c r="D164">
        <v>23122</v>
      </c>
      <c r="E164">
        <v>1.3499423756644999</v>
      </c>
      <c r="F164">
        <v>4.9092518641464897</v>
      </c>
      <c r="G164">
        <v>10.212482600118101</v>
      </c>
      <c r="H164" t="s">
        <v>664</v>
      </c>
      <c r="I164" t="s">
        <v>665</v>
      </c>
    </row>
    <row r="165" spans="1:9" x14ac:dyDescent="0.25">
      <c r="A165" t="s">
        <v>666</v>
      </c>
      <c r="B165" t="s">
        <v>455</v>
      </c>
      <c r="C165">
        <v>55057</v>
      </c>
      <c r="D165">
        <v>26695</v>
      </c>
      <c r="E165">
        <v>1.3510290381663801</v>
      </c>
      <c r="F165">
        <v>4.7951766575551797</v>
      </c>
      <c r="G165">
        <v>10.1974660415959</v>
      </c>
      <c r="H165" t="s">
        <v>667</v>
      </c>
      <c r="I165" t="s">
        <v>668</v>
      </c>
    </row>
    <row r="166" spans="1:9" x14ac:dyDescent="0.25">
      <c r="A166" t="s">
        <v>669</v>
      </c>
      <c r="B166" t="s">
        <v>264</v>
      </c>
      <c r="C166">
        <v>18075</v>
      </c>
      <c r="D166">
        <v>20281</v>
      </c>
      <c r="E166">
        <v>0.90393934182012303</v>
      </c>
      <c r="F166">
        <v>6.0631926837470003</v>
      </c>
      <c r="G166">
        <v>10.1643136322391</v>
      </c>
      <c r="H166" t="s">
        <v>670</v>
      </c>
      <c r="I166" t="s">
        <v>671</v>
      </c>
    </row>
    <row r="167" spans="1:9" x14ac:dyDescent="0.25">
      <c r="A167" t="s">
        <v>672</v>
      </c>
      <c r="B167" t="s">
        <v>190</v>
      </c>
      <c r="C167">
        <v>28123</v>
      </c>
      <c r="D167">
        <v>27754</v>
      </c>
      <c r="E167">
        <v>1.39320949828151</v>
      </c>
      <c r="F167">
        <v>3.7804353862520501</v>
      </c>
      <c r="G167">
        <v>10.101048596563</v>
      </c>
      <c r="H167" t="s">
        <v>673</v>
      </c>
      <c r="I167" t="s">
        <v>674</v>
      </c>
    </row>
    <row r="168" spans="1:9" x14ac:dyDescent="0.25">
      <c r="A168" t="s">
        <v>675</v>
      </c>
      <c r="B168" t="s">
        <v>676</v>
      </c>
      <c r="C168">
        <v>27019</v>
      </c>
      <c r="D168">
        <v>108622</v>
      </c>
      <c r="E168">
        <v>0.66191014765084</v>
      </c>
      <c r="F168">
        <v>3.0796339785734199</v>
      </c>
      <c r="G168">
        <v>10.090494614849501</v>
      </c>
      <c r="H168" t="s">
        <v>677</v>
      </c>
      <c r="I168" t="s">
        <v>678</v>
      </c>
    </row>
    <row r="169" spans="1:9" x14ac:dyDescent="0.25">
      <c r="A169" t="s">
        <v>679</v>
      </c>
      <c r="B169" t="s">
        <v>274</v>
      </c>
      <c r="C169">
        <v>20035</v>
      </c>
      <c r="D169">
        <v>34487</v>
      </c>
      <c r="E169">
        <v>1.1979968289616201</v>
      </c>
      <c r="F169">
        <v>3.1322189760558299</v>
      </c>
      <c r="G169">
        <v>10.0704199061485</v>
      </c>
      <c r="H169" t="s">
        <v>680</v>
      </c>
      <c r="I169" t="s">
        <v>681</v>
      </c>
    </row>
    <row r="170" spans="1:9" x14ac:dyDescent="0.25">
      <c r="A170" t="s">
        <v>682</v>
      </c>
      <c r="B170" t="s">
        <v>227</v>
      </c>
      <c r="C170">
        <v>6025</v>
      </c>
      <c r="D170">
        <v>179319</v>
      </c>
      <c r="E170">
        <v>0.40683739340844199</v>
      </c>
      <c r="F170">
        <v>2.8078957085592902</v>
      </c>
      <c r="G170">
        <v>10.0658442402886</v>
      </c>
      <c r="H170" t="s">
        <v>683</v>
      </c>
      <c r="I170" t="s">
        <v>684</v>
      </c>
    </row>
    <row r="171" spans="1:9" x14ac:dyDescent="0.25">
      <c r="A171" t="s">
        <v>685</v>
      </c>
      <c r="B171" t="s">
        <v>322</v>
      </c>
      <c r="C171">
        <v>39143</v>
      </c>
      <c r="D171">
        <v>58770</v>
      </c>
      <c r="E171">
        <v>1.1920094713006499</v>
      </c>
      <c r="F171">
        <v>4.2996225916657096</v>
      </c>
      <c r="G171">
        <v>10.056912490816201</v>
      </c>
      <c r="H171" t="s">
        <v>504</v>
      </c>
      <c r="I171" t="s">
        <v>505</v>
      </c>
    </row>
    <row r="172" spans="1:9" x14ac:dyDescent="0.25">
      <c r="A172" t="s">
        <v>686</v>
      </c>
      <c r="B172" t="s">
        <v>503</v>
      </c>
      <c r="C172">
        <v>51037</v>
      </c>
      <c r="D172">
        <v>11475</v>
      </c>
      <c r="E172">
        <v>0.82589995321637399</v>
      </c>
      <c r="F172">
        <v>5.4584796048454498</v>
      </c>
      <c r="G172">
        <v>10.039714639097699</v>
      </c>
      <c r="H172" t="s">
        <v>687</v>
      </c>
      <c r="I172" t="s">
        <v>688</v>
      </c>
    </row>
    <row r="173" spans="1:9" x14ac:dyDescent="0.25">
      <c r="A173" t="s">
        <v>689</v>
      </c>
      <c r="B173" t="s">
        <v>274</v>
      </c>
      <c r="C173">
        <v>20093</v>
      </c>
      <c r="D173">
        <v>3910</v>
      </c>
      <c r="E173">
        <v>6.7117504262295097E-2</v>
      </c>
      <c r="F173">
        <v>5.1439392639344304</v>
      </c>
      <c r="G173">
        <v>10.0386835622951</v>
      </c>
      <c r="H173" t="s">
        <v>690</v>
      </c>
      <c r="I173" t="s">
        <v>691</v>
      </c>
    </row>
    <row r="174" spans="1:9" x14ac:dyDescent="0.25">
      <c r="A174" t="s">
        <v>692</v>
      </c>
      <c r="B174" t="s">
        <v>322</v>
      </c>
      <c r="C174">
        <v>39137</v>
      </c>
      <c r="D174">
        <v>34352</v>
      </c>
      <c r="E174">
        <v>1.1911150074177299</v>
      </c>
      <c r="F174">
        <v>4.9762377194768996</v>
      </c>
      <c r="G174">
        <v>9.9407840684960895</v>
      </c>
      <c r="H174" t="s">
        <v>693</v>
      </c>
      <c r="I174" t="s">
        <v>694</v>
      </c>
    </row>
    <row r="175" spans="1:9" x14ac:dyDescent="0.25">
      <c r="A175" t="s">
        <v>695</v>
      </c>
      <c r="B175" t="s">
        <v>190</v>
      </c>
      <c r="C175">
        <v>28081</v>
      </c>
      <c r="D175">
        <v>83138</v>
      </c>
      <c r="E175">
        <v>1.0231393140409999</v>
      </c>
      <c r="F175">
        <v>3.1518472389674499</v>
      </c>
      <c r="G175">
        <v>9.9335813730426104</v>
      </c>
      <c r="H175" t="s">
        <v>411</v>
      </c>
      <c r="I175" t="s">
        <v>412</v>
      </c>
    </row>
    <row r="176" spans="1:9" x14ac:dyDescent="0.25">
      <c r="A176" t="s">
        <v>696</v>
      </c>
      <c r="B176" t="s">
        <v>455</v>
      </c>
      <c r="C176">
        <v>55071</v>
      </c>
      <c r="D176">
        <v>81314</v>
      </c>
      <c r="E176">
        <v>1.1643473782381</v>
      </c>
      <c r="F176">
        <v>4.4717004104089497</v>
      </c>
      <c r="G176">
        <v>9.8974859351310904</v>
      </c>
      <c r="H176" t="s">
        <v>697</v>
      </c>
      <c r="I176" t="s">
        <v>698</v>
      </c>
    </row>
    <row r="177" spans="1:9" x14ac:dyDescent="0.25">
      <c r="A177" t="s">
        <v>699</v>
      </c>
      <c r="B177" t="s">
        <v>200</v>
      </c>
      <c r="C177">
        <v>47171</v>
      </c>
      <c r="D177">
        <v>17779</v>
      </c>
      <c r="E177">
        <v>1.0739563994910899</v>
      </c>
      <c r="F177">
        <v>2.2478239185750599</v>
      </c>
      <c r="G177">
        <v>9.8860190839694706</v>
      </c>
      <c r="H177" t="s">
        <v>700</v>
      </c>
      <c r="I177" t="s">
        <v>701</v>
      </c>
    </row>
    <row r="178" spans="1:9" x14ac:dyDescent="0.25">
      <c r="A178" t="s">
        <v>702</v>
      </c>
      <c r="B178" t="s">
        <v>373</v>
      </c>
      <c r="C178">
        <v>1107</v>
      </c>
      <c r="D178">
        <v>18843</v>
      </c>
      <c r="E178">
        <v>0.80458449881796701</v>
      </c>
      <c r="F178">
        <v>5.3665392269503496</v>
      </c>
      <c r="G178">
        <v>9.8851222754137105</v>
      </c>
      <c r="H178" t="s">
        <v>703</v>
      </c>
      <c r="I178" t="s">
        <v>704</v>
      </c>
    </row>
    <row r="179" spans="1:9" x14ac:dyDescent="0.25">
      <c r="A179" t="s">
        <v>705</v>
      </c>
      <c r="B179" t="s">
        <v>256</v>
      </c>
      <c r="C179">
        <v>26165</v>
      </c>
      <c r="D179">
        <v>33868</v>
      </c>
      <c r="E179">
        <v>1.1016963137493101</v>
      </c>
      <c r="F179">
        <v>4.0970842680287101</v>
      </c>
      <c r="G179">
        <v>9.8776888600773098</v>
      </c>
      <c r="H179" t="s">
        <v>504</v>
      </c>
      <c r="I179" t="s">
        <v>505</v>
      </c>
    </row>
    <row r="180" spans="1:9" x14ac:dyDescent="0.25">
      <c r="A180" t="s">
        <v>706</v>
      </c>
      <c r="B180" t="s">
        <v>186</v>
      </c>
      <c r="C180">
        <v>48369</v>
      </c>
      <c r="D180">
        <v>9752</v>
      </c>
      <c r="E180">
        <v>5.3398592452830199E-2</v>
      </c>
      <c r="F180">
        <v>5.1579325683962303</v>
      </c>
      <c r="G180">
        <v>9.8773663089622605</v>
      </c>
      <c r="H180" t="s">
        <v>707</v>
      </c>
      <c r="I180" t="s">
        <v>708</v>
      </c>
    </row>
    <row r="181" spans="1:9" x14ac:dyDescent="0.25">
      <c r="A181" t="s">
        <v>709</v>
      </c>
      <c r="B181" t="s">
        <v>186</v>
      </c>
      <c r="C181">
        <v>48393</v>
      </c>
      <c r="D181">
        <v>785</v>
      </c>
      <c r="E181">
        <v>2.83158666666667E-2</v>
      </c>
      <c r="F181">
        <v>5.3432839999999997</v>
      </c>
      <c r="G181">
        <v>9.8659333333333308</v>
      </c>
      <c r="H181" t="s">
        <v>710</v>
      </c>
      <c r="I181" t="s">
        <v>711</v>
      </c>
    </row>
    <row r="182" spans="1:9" x14ac:dyDescent="0.25">
      <c r="A182" t="s">
        <v>289</v>
      </c>
      <c r="B182" t="s">
        <v>373</v>
      </c>
      <c r="C182">
        <v>1049</v>
      </c>
      <c r="D182">
        <v>71946</v>
      </c>
      <c r="E182">
        <v>1.63861950519344</v>
      </c>
      <c r="F182">
        <v>4.8043989661405098</v>
      </c>
      <c r="G182">
        <v>9.8493756459300492</v>
      </c>
      <c r="H182" t="s">
        <v>602</v>
      </c>
      <c r="I182" t="s">
        <v>603</v>
      </c>
    </row>
    <row r="183" spans="1:9" x14ac:dyDescent="0.25">
      <c r="A183" t="s">
        <v>712</v>
      </c>
      <c r="B183" t="s">
        <v>503</v>
      </c>
      <c r="C183">
        <v>51089</v>
      </c>
      <c r="D183">
        <v>50365</v>
      </c>
      <c r="E183">
        <v>1.02658239153644</v>
      </c>
      <c r="F183">
        <v>3.3331971011748598</v>
      </c>
      <c r="G183">
        <v>9.7649682557317199</v>
      </c>
      <c r="H183" t="s">
        <v>713</v>
      </c>
      <c r="I183" t="s">
        <v>714</v>
      </c>
    </row>
    <row r="184" spans="1:9" x14ac:dyDescent="0.25">
      <c r="A184" t="s">
        <v>407</v>
      </c>
      <c r="B184" t="s">
        <v>264</v>
      </c>
      <c r="C184">
        <v>18145</v>
      </c>
      <c r="D184">
        <v>45104</v>
      </c>
      <c r="E184">
        <v>1.0801815854621799</v>
      </c>
      <c r="F184">
        <v>3.6244050134498398</v>
      </c>
      <c r="G184">
        <v>9.7429246758331196</v>
      </c>
      <c r="H184" t="s">
        <v>715</v>
      </c>
      <c r="I184" t="s">
        <v>716</v>
      </c>
    </row>
    <row r="185" spans="1:9" x14ac:dyDescent="0.25">
      <c r="A185" t="s">
        <v>717</v>
      </c>
      <c r="B185" t="s">
        <v>182</v>
      </c>
      <c r="C185">
        <v>13101</v>
      </c>
      <c r="D185">
        <v>3705</v>
      </c>
      <c r="E185">
        <v>0.41906187012987001</v>
      </c>
      <c r="F185">
        <v>2.3394758376623401</v>
      </c>
      <c r="G185">
        <v>9.7361582142857106</v>
      </c>
      <c r="H185" t="s">
        <v>718</v>
      </c>
      <c r="I185" t="s">
        <v>719</v>
      </c>
    </row>
    <row r="186" spans="1:9" x14ac:dyDescent="0.25">
      <c r="A186" t="s">
        <v>720</v>
      </c>
      <c r="B186" t="s">
        <v>264</v>
      </c>
      <c r="C186">
        <v>18031</v>
      </c>
      <c r="D186">
        <v>26411</v>
      </c>
      <c r="E186">
        <v>0.99083922730888196</v>
      </c>
      <c r="F186">
        <v>6.5948042312196202</v>
      </c>
      <c r="G186">
        <v>9.7326160606495797</v>
      </c>
      <c r="H186" t="s">
        <v>721</v>
      </c>
      <c r="I186" t="s">
        <v>722</v>
      </c>
    </row>
    <row r="187" spans="1:9" x14ac:dyDescent="0.25">
      <c r="A187" t="s">
        <v>723</v>
      </c>
      <c r="B187" t="s">
        <v>322</v>
      </c>
      <c r="C187">
        <v>39169</v>
      </c>
      <c r="D187">
        <v>116618</v>
      </c>
      <c r="E187">
        <v>1.0170794347498</v>
      </c>
      <c r="F187">
        <v>4.2183004617247404</v>
      </c>
      <c r="G187">
        <v>9.67712328527365</v>
      </c>
      <c r="H187" t="s">
        <v>724</v>
      </c>
      <c r="I187" t="s">
        <v>725</v>
      </c>
    </row>
    <row r="188" spans="1:9" x14ac:dyDescent="0.25">
      <c r="A188" t="s">
        <v>726</v>
      </c>
      <c r="B188" t="s">
        <v>496</v>
      </c>
      <c r="C188">
        <v>29009</v>
      </c>
      <c r="D188">
        <v>34831</v>
      </c>
      <c r="E188">
        <v>1.4033443256040701</v>
      </c>
      <c r="F188">
        <v>5.0454145521407403</v>
      </c>
      <c r="G188">
        <v>9.6677345764095008</v>
      </c>
      <c r="H188" t="s">
        <v>727</v>
      </c>
      <c r="I188" t="s">
        <v>728</v>
      </c>
    </row>
    <row r="189" spans="1:9" x14ac:dyDescent="0.25">
      <c r="A189" t="s">
        <v>729</v>
      </c>
      <c r="B189" t="s">
        <v>186</v>
      </c>
      <c r="C189">
        <v>48117</v>
      </c>
      <c r="D189">
        <v>18487</v>
      </c>
      <c r="E189">
        <v>0.82319028907562997</v>
      </c>
      <c r="F189">
        <v>4.0432403505171299</v>
      </c>
      <c r="G189">
        <v>9.6497379977375601</v>
      </c>
      <c r="H189" t="s">
        <v>730</v>
      </c>
      <c r="I189" t="s">
        <v>731</v>
      </c>
    </row>
    <row r="190" spans="1:9" x14ac:dyDescent="0.25">
      <c r="A190" t="s">
        <v>732</v>
      </c>
      <c r="B190" t="s">
        <v>676</v>
      </c>
      <c r="C190">
        <v>27103</v>
      </c>
      <c r="D190">
        <v>34350</v>
      </c>
      <c r="E190">
        <v>0.65413586052761297</v>
      </c>
      <c r="F190">
        <v>4.2111012700936898</v>
      </c>
      <c r="G190">
        <v>9.6396335311883607</v>
      </c>
      <c r="H190" t="s">
        <v>733</v>
      </c>
      <c r="I190" t="s">
        <v>734</v>
      </c>
    </row>
    <row r="191" spans="1:9" x14ac:dyDescent="0.25">
      <c r="A191" t="s">
        <v>735</v>
      </c>
      <c r="B191" t="s">
        <v>182</v>
      </c>
      <c r="C191">
        <v>13019</v>
      </c>
      <c r="D191">
        <v>18257</v>
      </c>
      <c r="E191">
        <v>0.98350438564058495</v>
      </c>
      <c r="F191">
        <v>6.9287173710232199</v>
      </c>
      <c r="G191">
        <v>9.6329400967325896</v>
      </c>
      <c r="H191" t="s">
        <v>736</v>
      </c>
      <c r="I191" t="s">
        <v>737</v>
      </c>
    </row>
    <row r="192" spans="1:9" x14ac:dyDescent="0.25">
      <c r="A192" t="s">
        <v>738</v>
      </c>
      <c r="B192" t="s">
        <v>455</v>
      </c>
      <c r="C192">
        <v>55021</v>
      </c>
      <c r="D192">
        <v>58322</v>
      </c>
      <c r="E192">
        <v>1.0211878336048399</v>
      </c>
      <c r="F192">
        <v>3.4196906233493798</v>
      </c>
      <c r="G192">
        <v>9.6308470275206695</v>
      </c>
      <c r="H192" t="s">
        <v>739</v>
      </c>
      <c r="I192" t="s">
        <v>740</v>
      </c>
    </row>
    <row r="193" spans="1:9" x14ac:dyDescent="0.25">
      <c r="A193" t="s">
        <v>578</v>
      </c>
      <c r="B193" t="s">
        <v>348</v>
      </c>
      <c r="C193">
        <v>45021</v>
      </c>
      <c r="D193">
        <v>56299</v>
      </c>
      <c r="E193">
        <v>1.1143212058240699</v>
      </c>
      <c r="F193">
        <v>2.6838236986301398</v>
      </c>
      <c r="G193">
        <v>9.6203753881278509</v>
      </c>
      <c r="H193" t="s">
        <v>741</v>
      </c>
      <c r="I193" t="s">
        <v>742</v>
      </c>
    </row>
    <row r="194" spans="1:9" x14ac:dyDescent="0.25">
      <c r="A194" t="s">
        <v>743</v>
      </c>
      <c r="B194" t="s">
        <v>317</v>
      </c>
      <c r="C194">
        <v>30011</v>
      </c>
      <c r="D194">
        <v>1361</v>
      </c>
      <c r="E194">
        <v>2.7607969999999999E-2</v>
      </c>
      <c r="F194">
        <v>5.2097018999999998</v>
      </c>
      <c r="G194">
        <v>9.6192849999999996</v>
      </c>
      <c r="H194" t="s">
        <v>744</v>
      </c>
      <c r="I194" t="s">
        <v>745</v>
      </c>
    </row>
    <row r="195" spans="1:9" x14ac:dyDescent="0.25">
      <c r="A195" t="s">
        <v>746</v>
      </c>
      <c r="B195" t="s">
        <v>451</v>
      </c>
      <c r="C195">
        <v>41059</v>
      </c>
      <c r="D195">
        <v>80087</v>
      </c>
      <c r="E195">
        <v>0.47616711140427898</v>
      </c>
      <c r="F195">
        <v>2.83399830659397</v>
      </c>
      <c r="G195">
        <v>9.6140841333579807</v>
      </c>
      <c r="H195" t="s">
        <v>747</v>
      </c>
      <c r="I195" t="s">
        <v>748</v>
      </c>
    </row>
    <row r="196" spans="1:9" x14ac:dyDescent="0.25">
      <c r="A196" t="s">
        <v>749</v>
      </c>
      <c r="B196" t="s">
        <v>496</v>
      </c>
      <c r="C196">
        <v>29105</v>
      </c>
      <c r="D196">
        <v>36245</v>
      </c>
      <c r="E196">
        <v>0.88715646109222701</v>
      </c>
      <c r="F196">
        <v>5.50971436800363</v>
      </c>
      <c r="G196">
        <v>9.6138342136868307</v>
      </c>
      <c r="H196" t="s">
        <v>408</v>
      </c>
      <c r="I196" t="s">
        <v>409</v>
      </c>
    </row>
    <row r="197" spans="1:9" x14ac:dyDescent="0.25">
      <c r="A197" t="s">
        <v>388</v>
      </c>
      <c r="B197" t="s">
        <v>200</v>
      </c>
      <c r="C197">
        <v>47023</v>
      </c>
      <c r="D197">
        <v>17452</v>
      </c>
      <c r="E197">
        <v>1.59516163268608</v>
      </c>
      <c r="F197">
        <v>5.9533006957928798</v>
      </c>
      <c r="G197">
        <v>9.6125453775620304</v>
      </c>
      <c r="H197" t="s">
        <v>750</v>
      </c>
      <c r="I197" t="s">
        <v>751</v>
      </c>
    </row>
    <row r="198" spans="1:9" x14ac:dyDescent="0.25">
      <c r="A198" t="s">
        <v>752</v>
      </c>
      <c r="B198" t="s">
        <v>558</v>
      </c>
      <c r="C198">
        <v>46119</v>
      </c>
      <c r="D198">
        <v>1481</v>
      </c>
      <c r="E198">
        <v>0.242299811510791</v>
      </c>
      <c r="F198">
        <v>3.2606238237410099</v>
      </c>
      <c r="G198">
        <v>9.6000021115107899</v>
      </c>
      <c r="H198" t="s">
        <v>753</v>
      </c>
      <c r="I198" t="s">
        <v>754</v>
      </c>
    </row>
    <row r="199" spans="1:9" x14ac:dyDescent="0.25">
      <c r="A199" t="s">
        <v>755</v>
      </c>
      <c r="B199" t="s">
        <v>223</v>
      </c>
      <c r="C199">
        <v>53023</v>
      </c>
      <c r="D199">
        <v>2326</v>
      </c>
      <c r="E199">
        <v>0.26237434193548398</v>
      </c>
      <c r="F199">
        <v>3.3808364516128999</v>
      </c>
      <c r="G199">
        <v>9.5594282580645196</v>
      </c>
      <c r="H199" t="s">
        <v>756</v>
      </c>
      <c r="I199" t="s">
        <v>757</v>
      </c>
    </row>
    <row r="200" spans="1:9" x14ac:dyDescent="0.25">
      <c r="A200" t="s">
        <v>758</v>
      </c>
      <c r="B200" t="s">
        <v>256</v>
      </c>
      <c r="C200">
        <v>26027</v>
      </c>
      <c r="D200">
        <v>51606</v>
      </c>
      <c r="E200">
        <v>1.0244115214826299</v>
      </c>
      <c r="F200">
        <v>3.7022035616988398</v>
      </c>
      <c r="G200">
        <v>9.53445553204633</v>
      </c>
      <c r="H200" t="s">
        <v>759</v>
      </c>
      <c r="I200" t="s">
        <v>760</v>
      </c>
    </row>
    <row r="201" spans="1:9" x14ac:dyDescent="0.25">
      <c r="A201" t="s">
        <v>761</v>
      </c>
      <c r="B201" t="s">
        <v>280</v>
      </c>
      <c r="C201">
        <v>5025</v>
      </c>
      <c r="D201">
        <v>7491</v>
      </c>
      <c r="E201">
        <v>0.45618323076923101</v>
      </c>
      <c r="F201">
        <v>2.0504981538461502</v>
      </c>
      <c r="G201">
        <v>9.5281199999999995</v>
      </c>
      <c r="H201" t="s">
        <v>762</v>
      </c>
      <c r="I201" t="s">
        <v>763</v>
      </c>
    </row>
    <row r="202" spans="1:9" x14ac:dyDescent="0.25">
      <c r="A202" t="s">
        <v>764</v>
      </c>
      <c r="B202" t="s">
        <v>186</v>
      </c>
      <c r="C202">
        <v>48087</v>
      </c>
      <c r="D202">
        <v>2733</v>
      </c>
      <c r="E202">
        <v>0.247264217624521</v>
      </c>
      <c r="F202">
        <v>2.9011339310344799</v>
      </c>
      <c r="G202">
        <v>9.52535819923372</v>
      </c>
      <c r="H202" t="s">
        <v>765</v>
      </c>
      <c r="I202" t="s">
        <v>766</v>
      </c>
    </row>
    <row r="203" spans="1:9" x14ac:dyDescent="0.25">
      <c r="A203" t="s">
        <v>767</v>
      </c>
      <c r="B203" t="s">
        <v>212</v>
      </c>
      <c r="C203">
        <v>37057</v>
      </c>
      <c r="D203">
        <v>171063</v>
      </c>
      <c r="E203">
        <v>1.0459633335024601</v>
      </c>
      <c r="F203">
        <v>3.95072974547175</v>
      </c>
      <c r="G203">
        <v>9.4766947910302601</v>
      </c>
      <c r="H203" t="s">
        <v>768</v>
      </c>
      <c r="I203" t="s">
        <v>769</v>
      </c>
    </row>
    <row r="204" spans="1:9" x14ac:dyDescent="0.25">
      <c r="A204" t="s">
        <v>770</v>
      </c>
      <c r="B204" t="s">
        <v>249</v>
      </c>
      <c r="C204">
        <v>19005</v>
      </c>
      <c r="D204">
        <v>14038</v>
      </c>
      <c r="E204">
        <v>1.01502771566866</v>
      </c>
      <c r="F204">
        <v>3.2512820402528302</v>
      </c>
      <c r="G204">
        <v>9.4694033732534901</v>
      </c>
      <c r="H204" t="s">
        <v>771</v>
      </c>
      <c r="I204" t="s">
        <v>772</v>
      </c>
    </row>
    <row r="205" spans="1:9" x14ac:dyDescent="0.25">
      <c r="A205" t="s">
        <v>773</v>
      </c>
      <c r="B205" t="s">
        <v>249</v>
      </c>
      <c r="C205">
        <v>19091</v>
      </c>
      <c r="D205">
        <v>9573</v>
      </c>
      <c r="E205">
        <v>0.77716206130653298</v>
      </c>
      <c r="F205">
        <v>3.81006683726324</v>
      </c>
      <c r="G205">
        <v>9.4648975454194009</v>
      </c>
      <c r="H205" t="s">
        <v>774</v>
      </c>
      <c r="I205" t="s">
        <v>775</v>
      </c>
    </row>
    <row r="206" spans="1:9" x14ac:dyDescent="0.25">
      <c r="A206" t="s">
        <v>776</v>
      </c>
      <c r="B206" t="s">
        <v>676</v>
      </c>
      <c r="C206">
        <v>27165</v>
      </c>
      <c r="D206">
        <v>11169</v>
      </c>
      <c r="E206">
        <v>1.32806018767661</v>
      </c>
      <c r="F206">
        <v>3.5244409638932499</v>
      </c>
      <c r="G206">
        <v>9.4633467131083204</v>
      </c>
      <c r="H206" t="s">
        <v>777</v>
      </c>
      <c r="I206" t="s">
        <v>778</v>
      </c>
    </row>
    <row r="207" spans="1:9" x14ac:dyDescent="0.25">
      <c r="A207" t="s">
        <v>779</v>
      </c>
      <c r="B207" t="s">
        <v>219</v>
      </c>
      <c r="C207">
        <v>42039</v>
      </c>
      <c r="D207">
        <v>83189</v>
      </c>
      <c r="E207">
        <v>1.07873543410795</v>
      </c>
      <c r="F207">
        <v>3.88736079577399</v>
      </c>
      <c r="G207">
        <v>9.4584029769021694</v>
      </c>
      <c r="H207" t="s">
        <v>780</v>
      </c>
      <c r="I207" t="s">
        <v>781</v>
      </c>
    </row>
    <row r="208" spans="1:9" x14ac:dyDescent="0.25">
      <c r="A208" t="s">
        <v>782</v>
      </c>
      <c r="B208" t="s">
        <v>212</v>
      </c>
      <c r="C208">
        <v>37007</v>
      </c>
      <c r="D208">
        <v>21903</v>
      </c>
      <c r="E208">
        <v>1.0229891870243599</v>
      </c>
      <c r="F208">
        <v>4.13480986750616</v>
      </c>
      <c r="G208">
        <v>9.4422891157952407</v>
      </c>
      <c r="H208" t="s">
        <v>783</v>
      </c>
      <c r="I208" t="s">
        <v>784</v>
      </c>
    </row>
    <row r="209" spans="1:9" x14ac:dyDescent="0.25">
      <c r="A209" t="s">
        <v>723</v>
      </c>
      <c r="B209" t="s">
        <v>785</v>
      </c>
      <c r="C209">
        <v>36117</v>
      </c>
      <c r="D209">
        <v>91128</v>
      </c>
      <c r="E209">
        <v>0.77408995328427999</v>
      </c>
      <c r="F209">
        <v>3.4207671604275198</v>
      </c>
      <c r="G209">
        <v>9.4330666102905596</v>
      </c>
      <c r="H209" t="s">
        <v>786</v>
      </c>
      <c r="I209" t="s">
        <v>787</v>
      </c>
    </row>
    <row r="210" spans="1:9" x14ac:dyDescent="0.25">
      <c r="A210" t="s">
        <v>379</v>
      </c>
      <c r="B210" t="s">
        <v>566</v>
      </c>
      <c r="C210">
        <v>21155</v>
      </c>
      <c r="D210">
        <v>19680</v>
      </c>
      <c r="E210">
        <v>1.0030548701712501</v>
      </c>
      <c r="F210">
        <v>6.3668544950218999</v>
      </c>
      <c r="G210">
        <v>9.4249973755475907</v>
      </c>
      <c r="H210" t="s">
        <v>788</v>
      </c>
      <c r="I210" t="s">
        <v>789</v>
      </c>
    </row>
    <row r="211" spans="1:9" x14ac:dyDescent="0.25">
      <c r="A211" t="s">
        <v>790</v>
      </c>
      <c r="B211" t="s">
        <v>264</v>
      </c>
      <c r="C211">
        <v>18049</v>
      </c>
      <c r="D211">
        <v>20411</v>
      </c>
      <c r="E211">
        <v>1.3512319352074</v>
      </c>
      <c r="F211">
        <v>4.9068133633870401</v>
      </c>
      <c r="G211">
        <v>9.4168935539938303</v>
      </c>
      <c r="H211" t="s">
        <v>791</v>
      </c>
      <c r="I211" t="s">
        <v>792</v>
      </c>
    </row>
    <row r="212" spans="1:9" x14ac:dyDescent="0.25">
      <c r="A212" t="s">
        <v>793</v>
      </c>
      <c r="B212" t="s">
        <v>212</v>
      </c>
      <c r="C212">
        <v>37073</v>
      </c>
      <c r="D212">
        <v>10437</v>
      </c>
      <c r="E212">
        <v>0.27832455811088302</v>
      </c>
      <c r="F212">
        <v>2.6825277474332601</v>
      </c>
      <c r="G212">
        <v>9.4139090000000003</v>
      </c>
      <c r="H212" t="s">
        <v>794</v>
      </c>
      <c r="I212" t="s">
        <v>795</v>
      </c>
    </row>
    <row r="213" spans="1:9" x14ac:dyDescent="0.25">
      <c r="A213" t="s">
        <v>796</v>
      </c>
      <c r="B213" t="s">
        <v>455</v>
      </c>
      <c r="C213">
        <v>55095</v>
      </c>
      <c r="D213">
        <v>45327</v>
      </c>
      <c r="E213">
        <v>1.04909438760864</v>
      </c>
      <c r="F213">
        <v>3.7323642442388998</v>
      </c>
      <c r="G213">
        <v>9.39166114480504</v>
      </c>
      <c r="H213" t="s">
        <v>797</v>
      </c>
      <c r="I213" t="s">
        <v>798</v>
      </c>
    </row>
    <row r="214" spans="1:9" x14ac:dyDescent="0.25">
      <c r="A214" t="s">
        <v>799</v>
      </c>
      <c r="B214" t="s">
        <v>676</v>
      </c>
      <c r="C214">
        <v>27093</v>
      </c>
      <c r="D214">
        <v>23422</v>
      </c>
      <c r="E214">
        <v>0.99946972934201705</v>
      </c>
      <c r="F214">
        <v>4.4567414023046101</v>
      </c>
      <c r="G214">
        <v>9.3826997227788898</v>
      </c>
      <c r="H214" t="s">
        <v>582</v>
      </c>
      <c r="I214" t="s">
        <v>583</v>
      </c>
    </row>
    <row r="215" spans="1:9" x14ac:dyDescent="0.25">
      <c r="A215" t="s">
        <v>800</v>
      </c>
      <c r="B215" t="s">
        <v>455</v>
      </c>
      <c r="C215">
        <v>55107</v>
      </c>
      <c r="D215">
        <v>14146</v>
      </c>
      <c r="E215">
        <v>0.80799923746325097</v>
      </c>
      <c r="F215">
        <v>5.2357556854262901</v>
      </c>
      <c r="G215">
        <v>9.3608303401931998</v>
      </c>
      <c r="H215" t="s">
        <v>374</v>
      </c>
      <c r="I215" t="s">
        <v>375</v>
      </c>
    </row>
    <row r="216" spans="1:9" x14ac:dyDescent="0.25">
      <c r="A216" t="s">
        <v>801</v>
      </c>
      <c r="B216" t="s">
        <v>455</v>
      </c>
      <c r="C216">
        <v>55017</v>
      </c>
      <c r="D216">
        <v>66558</v>
      </c>
      <c r="E216">
        <v>0.83044652400855501</v>
      </c>
      <c r="F216">
        <v>3.5837826893858402</v>
      </c>
      <c r="G216">
        <v>9.3545168628481097</v>
      </c>
      <c r="H216" t="s">
        <v>802</v>
      </c>
      <c r="I216" t="s">
        <v>803</v>
      </c>
    </row>
    <row r="217" spans="1:9" x14ac:dyDescent="0.25">
      <c r="A217" t="s">
        <v>569</v>
      </c>
      <c r="B217" t="s">
        <v>455</v>
      </c>
      <c r="C217">
        <v>55055</v>
      </c>
      <c r="D217">
        <v>85867</v>
      </c>
      <c r="E217">
        <v>1.01133492157696</v>
      </c>
      <c r="F217">
        <v>3.6509605205035101</v>
      </c>
      <c r="G217">
        <v>9.2981437024480709</v>
      </c>
      <c r="H217" t="s">
        <v>804</v>
      </c>
      <c r="I217" t="s">
        <v>805</v>
      </c>
    </row>
    <row r="218" spans="1:9" x14ac:dyDescent="0.25">
      <c r="A218" t="s">
        <v>806</v>
      </c>
      <c r="B218" t="s">
        <v>566</v>
      </c>
      <c r="C218">
        <v>21017</v>
      </c>
      <c r="D218">
        <v>20174</v>
      </c>
      <c r="E218">
        <v>0.25501375594610398</v>
      </c>
      <c r="F218">
        <v>2.69021356063269</v>
      </c>
      <c r="G218">
        <v>9.2953168101933201</v>
      </c>
      <c r="H218" t="s">
        <v>807</v>
      </c>
      <c r="I218" t="s">
        <v>808</v>
      </c>
    </row>
    <row r="219" spans="1:9" x14ac:dyDescent="0.25">
      <c r="A219" t="s">
        <v>809</v>
      </c>
      <c r="B219" t="s">
        <v>190</v>
      </c>
      <c r="C219">
        <v>28095</v>
      </c>
      <c r="D219">
        <v>33928</v>
      </c>
      <c r="E219">
        <v>1.0096039306417499</v>
      </c>
      <c r="F219">
        <v>3.7041906271156599</v>
      </c>
      <c r="G219">
        <v>9.2810511454513396</v>
      </c>
      <c r="H219" t="s">
        <v>810</v>
      </c>
      <c r="I219" t="s">
        <v>811</v>
      </c>
    </row>
    <row r="220" spans="1:9" x14ac:dyDescent="0.25">
      <c r="A220" t="s">
        <v>812</v>
      </c>
      <c r="B220" t="s">
        <v>182</v>
      </c>
      <c r="C220">
        <v>13285</v>
      </c>
      <c r="D220">
        <v>69821</v>
      </c>
      <c r="E220">
        <v>1.1109843052756001</v>
      </c>
      <c r="F220">
        <v>4.2068898151027003</v>
      </c>
      <c r="G220">
        <v>9.2782322119107405</v>
      </c>
      <c r="H220" t="s">
        <v>813</v>
      </c>
      <c r="I220" t="s">
        <v>814</v>
      </c>
    </row>
    <row r="221" spans="1:9" x14ac:dyDescent="0.25">
      <c r="A221" t="s">
        <v>815</v>
      </c>
      <c r="B221" t="s">
        <v>190</v>
      </c>
      <c r="C221">
        <v>28125</v>
      </c>
      <c r="D221">
        <v>3848</v>
      </c>
      <c r="E221">
        <v>0.31172763809523801</v>
      </c>
      <c r="F221">
        <v>2.39644105714286</v>
      </c>
      <c r="G221">
        <v>9.2745871142857208</v>
      </c>
      <c r="H221" t="s">
        <v>816</v>
      </c>
      <c r="I221" t="s">
        <v>817</v>
      </c>
    </row>
    <row r="222" spans="1:9" x14ac:dyDescent="0.25">
      <c r="A222" t="s">
        <v>818</v>
      </c>
      <c r="B222" t="s">
        <v>186</v>
      </c>
      <c r="C222">
        <v>48271</v>
      </c>
      <c r="D222">
        <v>3140</v>
      </c>
      <c r="E222">
        <v>2.6546125E-2</v>
      </c>
      <c r="F222">
        <v>5.0093287499999999</v>
      </c>
      <c r="G222">
        <v>9.2493125000000003</v>
      </c>
      <c r="H222" t="s">
        <v>614</v>
      </c>
      <c r="I222" t="s">
        <v>615</v>
      </c>
    </row>
    <row r="223" spans="1:9" x14ac:dyDescent="0.25">
      <c r="A223" t="s">
        <v>819</v>
      </c>
      <c r="B223" t="s">
        <v>249</v>
      </c>
      <c r="C223">
        <v>19151</v>
      </c>
      <c r="D223">
        <v>7040</v>
      </c>
      <c r="E223">
        <v>0.71529726012269901</v>
      </c>
      <c r="F223">
        <v>3.7766145433829998</v>
      </c>
      <c r="G223">
        <v>9.2398714075372492</v>
      </c>
      <c r="H223" t="s">
        <v>820</v>
      </c>
      <c r="I223" t="s">
        <v>821</v>
      </c>
    </row>
    <row r="224" spans="1:9" x14ac:dyDescent="0.25">
      <c r="A224" t="s">
        <v>822</v>
      </c>
      <c r="B224" t="s">
        <v>455</v>
      </c>
      <c r="C224">
        <v>55027</v>
      </c>
      <c r="D224">
        <v>88818</v>
      </c>
      <c r="E224">
        <v>1.08561742824109</v>
      </c>
      <c r="F224">
        <v>3.9884190578436098</v>
      </c>
      <c r="G224">
        <v>9.2266538167886694</v>
      </c>
      <c r="H224" t="s">
        <v>823</v>
      </c>
      <c r="I224" t="s">
        <v>824</v>
      </c>
    </row>
    <row r="225" spans="1:9" x14ac:dyDescent="0.25">
      <c r="A225" t="s">
        <v>825</v>
      </c>
      <c r="B225" t="s">
        <v>212</v>
      </c>
      <c r="C225">
        <v>37061</v>
      </c>
      <c r="D225">
        <v>49053</v>
      </c>
      <c r="E225">
        <v>0.98792748935895403</v>
      </c>
      <c r="F225">
        <v>3.5268552264653601</v>
      </c>
      <c r="G225">
        <v>9.1273972199257205</v>
      </c>
      <c r="H225" t="s">
        <v>826</v>
      </c>
      <c r="I225" t="s">
        <v>827</v>
      </c>
    </row>
    <row r="226" spans="1:9" x14ac:dyDescent="0.25">
      <c r="A226" t="s">
        <v>828</v>
      </c>
      <c r="B226" t="s">
        <v>186</v>
      </c>
      <c r="C226">
        <v>48275</v>
      </c>
      <c r="D226">
        <v>3322</v>
      </c>
      <c r="E226">
        <v>0.241335442962963</v>
      </c>
      <c r="F226">
        <v>2.86176432222222</v>
      </c>
      <c r="G226">
        <v>9.1178532037036994</v>
      </c>
      <c r="H226" t="s">
        <v>829</v>
      </c>
      <c r="I226" t="s">
        <v>830</v>
      </c>
    </row>
    <row r="227" spans="1:9" x14ac:dyDescent="0.25">
      <c r="A227" t="s">
        <v>569</v>
      </c>
      <c r="B227" t="s">
        <v>585</v>
      </c>
      <c r="C227">
        <v>16051</v>
      </c>
      <c r="D227">
        <v>32234</v>
      </c>
      <c r="E227">
        <v>0.630492257100701</v>
      </c>
      <c r="F227">
        <v>2.7673893511619299</v>
      </c>
      <c r="G227">
        <v>9.1057667502766506</v>
      </c>
      <c r="H227" t="s">
        <v>831</v>
      </c>
      <c r="I227" t="s">
        <v>832</v>
      </c>
    </row>
    <row r="228" spans="1:9" x14ac:dyDescent="0.25">
      <c r="A228" t="s">
        <v>833</v>
      </c>
      <c r="B228" t="s">
        <v>455</v>
      </c>
      <c r="C228">
        <v>55039</v>
      </c>
      <c r="D228">
        <v>104053</v>
      </c>
      <c r="E228">
        <v>0.85692698845217197</v>
      </c>
      <c r="F228">
        <v>3.6275094647731798</v>
      </c>
      <c r="G228">
        <v>9.0882919366256996</v>
      </c>
      <c r="H228" t="s">
        <v>573</v>
      </c>
      <c r="I228" t="s">
        <v>574</v>
      </c>
    </row>
    <row r="229" spans="1:9" x14ac:dyDescent="0.25">
      <c r="A229" t="s">
        <v>834</v>
      </c>
      <c r="B229" t="s">
        <v>455</v>
      </c>
      <c r="C229">
        <v>55073</v>
      </c>
      <c r="D229">
        <v>138067</v>
      </c>
      <c r="E229">
        <v>1.0090922195060701</v>
      </c>
      <c r="F229">
        <v>4.1095120240686498</v>
      </c>
      <c r="G229">
        <v>9.07085532691503</v>
      </c>
      <c r="H229" t="s">
        <v>835</v>
      </c>
      <c r="I229" t="s">
        <v>836</v>
      </c>
    </row>
    <row r="230" spans="1:9" x14ac:dyDescent="0.25">
      <c r="A230" t="s">
        <v>837</v>
      </c>
      <c r="B230" t="s">
        <v>455</v>
      </c>
      <c r="C230">
        <v>55131</v>
      </c>
      <c r="D230">
        <v>137320</v>
      </c>
      <c r="E230">
        <v>0.98451936531733097</v>
      </c>
      <c r="F230">
        <v>4.0400014218470304</v>
      </c>
      <c r="G230">
        <v>9.0631263637306692</v>
      </c>
      <c r="H230" t="s">
        <v>838</v>
      </c>
      <c r="I230" t="s">
        <v>839</v>
      </c>
    </row>
    <row r="231" spans="1:9" x14ac:dyDescent="0.25">
      <c r="A231" t="s">
        <v>840</v>
      </c>
      <c r="B231" t="s">
        <v>373</v>
      </c>
      <c r="C231">
        <v>1043</v>
      </c>
      <c r="D231">
        <v>89463</v>
      </c>
      <c r="E231">
        <v>1.02200011893153</v>
      </c>
      <c r="F231">
        <v>3.89024164126034</v>
      </c>
      <c r="G231">
        <v>9.0436237047174792</v>
      </c>
      <c r="H231" t="s">
        <v>841</v>
      </c>
      <c r="I231" t="s">
        <v>842</v>
      </c>
    </row>
    <row r="232" spans="1:9" x14ac:dyDescent="0.25">
      <c r="A232" t="s">
        <v>843</v>
      </c>
      <c r="B232" t="s">
        <v>585</v>
      </c>
      <c r="C232">
        <v>16021</v>
      </c>
      <c r="D232">
        <v>12695</v>
      </c>
      <c r="E232">
        <v>0.72322351267375296</v>
      </c>
      <c r="F232">
        <v>3.7494923699918199</v>
      </c>
      <c r="G232">
        <v>9.0347450977105499</v>
      </c>
      <c r="H232" t="s">
        <v>844</v>
      </c>
      <c r="I232" t="s">
        <v>845</v>
      </c>
    </row>
    <row r="233" spans="1:9" x14ac:dyDescent="0.25">
      <c r="A233" t="s">
        <v>846</v>
      </c>
      <c r="B233" t="s">
        <v>186</v>
      </c>
      <c r="C233">
        <v>48173</v>
      </c>
      <c r="D233">
        <v>1070</v>
      </c>
      <c r="E233">
        <v>0.24705944161073801</v>
      </c>
      <c r="F233">
        <v>4.1890957516778498</v>
      </c>
      <c r="G233">
        <v>9.0147439530201297</v>
      </c>
      <c r="H233" t="s">
        <v>847</v>
      </c>
      <c r="I233" t="s">
        <v>848</v>
      </c>
    </row>
    <row r="234" spans="1:9" x14ac:dyDescent="0.25">
      <c r="A234" t="s">
        <v>849</v>
      </c>
      <c r="B234" t="s">
        <v>850</v>
      </c>
      <c r="C234">
        <v>38091</v>
      </c>
      <c r="D234">
        <v>1731</v>
      </c>
      <c r="E234">
        <v>1.30200938571429</v>
      </c>
      <c r="F234">
        <v>3.31453241428571</v>
      </c>
      <c r="G234">
        <v>8.9988175714285692</v>
      </c>
      <c r="H234" t="s">
        <v>851</v>
      </c>
      <c r="I234" t="s">
        <v>852</v>
      </c>
    </row>
    <row r="235" spans="1:9" x14ac:dyDescent="0.25">
      <c r="A235" t="s">
        <v>853</v>
      </c>
      <c r="B235" t="s">
        <v>496</v>
      </c>
      <c r="C235">
        <v>29179</v>
      </c>
      <c r="D235">
        <v>6058</v>
      </c>
      <c r="E235">
        <v>0.77741300336700303</v>
      </c>
      <c r="F235">
        <v>5.2416453872053896</v>
      </c>
      <c r="G235">
        <v>8.9720004377104399</v>
      </c>
      <c r="H235" t="s">
        <v>854</v>
      </c>
      <c r="I235" t="s">
        <v>855</v>
      </c>
    </row>
    <row r="236" spans="1:9" x14ac:dyDescent="0.25">
      <c r="A236" t="s">
        <v>856</v>
      </c>
      <c r="B236" t="s">
        <v>566</v>
      </c>
      <c r="C236">
        <v>21179</v>
      </c>
      <c r="D236">
        <v>47102</v>
      </c>
      <c r="E236">
        <v>0.808438963058289</v>
      </c>
      <c r="F236">
        <v>4.4339762409331804</v>
      </c>
      <c r="G236">
        <v>8.9413882059046195</v>
      </c>
      <c r="H236" t="s">
        <v>857</v>
      </c>
      <c r="I236" t="s">
        <v>858</v>
      </c>
    </row>
    <row r="237" spans="1:9" x14ac:dyDescent="0.25">
      <c r="A237" t="s">
        <v>859</v>
      </c>
      <c r="B237" t="s">
        <v>260</v>
      </c>
      <c r="C237">
        <v>17195</v>
      </c>
      <c r="D237">
        <v>55192</v>
      </c>
      <c r="E237">
        <v>0.97218383534595498</v>
      </c>
      <c r="F237">
        <v>3.5015739358347702</v>
      </c>
      <c r="G237">
        <v>8.9172922445438907</v>
      </c>
      <c r="H237" t="s">
        <v>860</v>
      </c>
      <c r="I237" t="s">
        <v>861</v>
      </c>
    </row>
    <row r="238" spans="1:9" x14ac:dyDescent="0.25">
      <c r="A238" t="s">
        <v>569</v>
      </c>
      <c r="B238" t="s">
        <v>219</v>
      </c>
      <c r="C238">
        <v>42065</v>
      </c>
      <c r="D238">
        <v>44099</v>
      </c>
      <c r="E238">
        <v>1.16367260512434</v>
      </c>
      <c r="F238">
        <v>4.53546353777317</v>
      </c>
      <c r="G238">
        <v>8.8850728400527501</v>
      </c>
      <c r="H238" t="s">
        <v>862</v>
      </c>
      <c r="I238" t="s">
        <v>863</v>
      </c>
    </row>
    <row r="239" spans="1:9" x14ac:dyDescent="0.25">
      <c r="A239" t="s">
        <v>864</v>
      </c>
      <c r="B239" t="s">
        <v>280</v>
      </c>
      <c r="C239">
        <v>5003</v>
      </c>
      <c r="D239">
        <v>18722</v>
      </c>
      <c r="E239">
        <v>0.73318380723309395</v>
      </c>
      <c r="F239">
        <v>3.7708400200644001</v>
      </c>
      <c r="G239">
        <v>8.8758943425811196</v>
      </c>
      <c r="H239" t="s">
        <v>865</v>
      </c>
      <c r="I239" t="s">
        <v>866</v>
      </c>
    </row>
    <row r="240" spans="1:9" x14ac:dyDescent="0.25">
      <c r="A240" t="s">
        <v>867</v>
      </c>
      <c r="B240" t="s">
        <v>200</v>
      </c>
      <c r="C240">
        <v>47161</v>
      </c>
      <c r="D240">
        <v>13859</v>
      </c>
      <c r="E240">
        <v>0.88531640421052604</v>
      </c>
      <c r="F240">
        <v>2.57289353684211</v>
      </c>
      <c r="G240">
        <v>8.8724988421052604</v>
      </c>
      <c r="H240" t="s">
        <v>868</v>
      </c>
      <c r="I240" t="s">
        <v>869</v>
      </c>
    </row>
    <row r="241" spans="1:9" x14ac:dyDescent="0.25">
      <c r="A241" t="s">
        <v>870</v>
      </c>
      <c r="B241" t="s">
        <v>200</v>
      </c>
      <c r="C241">
        <v>47059</v>
      </c>
      <c r="D241">
        <v>70919</v>
      </c>
      <c r="E241">
        <v>0.90801474272447402</v>
      </c>
      <c r="F241">
        <v>3.68452088664008</v>
      </c>
      <c r="G241">
        <v>8.8455747918033598</v>
      </c>
      <c r="H241" t="s">
        <v>871</v>
      </c>
      <c r="I241" t="s">
        <v>872</v>
      </c>
    </row>
    <row r="242" spans="1:9" x14ac:dyDescent="0.25">
      <c r="A242" t="s">
        <v>873</v>
      </c>
      <c r="B242" t="s">
        <v>200</v>
      </c>
      <c r="C242">
        <v>47077</v>
      </c>
      <c r="D242">
        <v>27906</v>
      </c>
      <c r="E242">
        <v>1.1644376236676099</v>
      </c>
      <c r="F242">
        <v>3.8403998303241198</v>
      </c>
      <c r="G242">
        <v>8.82544642157929</v>
      </c>
      <c r="H242" t="s">
        <v>874</v>
      </c>
      <c r="I242" t="s">
        <v>875</v>
      </c>
    </row>
    <row r="243" spans="1:9" x14ac:dyDescent="0.25">
      <c r="A243" t="s">
        <v>837</v>
      </c>
      <c r="B243" t="s">
        <v>785</v>
      </c>
      <c r="C243">
        <v>36115</v>
      </c>
      <c r="D243">
        <v>60883</v>
      </c>
      <c r="E243">
        <v>0.74477090385779998</v>
      </c>
      <c r="F243">
        <v>3.6284207251317699</v>
      </c>
      <c r="G243">
        <v>8.81979175799035</v>
      </c>
      <c r="H243" t="s">
        <v>876</v>
      </c>
      <c r="I243" t="s">
        <v>877</v>
      </c>
    </row>
    <row r="244" spans="1:9" x14ac:dyDescent="0.25">
      <c r="A244" t="s">
        <v>878</v>
      </c>
      <c r="B244" t="s">
        <v>299</v>
      </c>
      <c r="C244">
        <v>31103</v>
      </c>
      <c r="D244">
        <v>939</v>
      </c>
      <c r="E244">
        <v>2.52546918918919E-2</v>
      </c>
      <c r="F244">
        <v>4.7656316756756798</v>
      </c>
      <c r="G244">
        <v>8.7993459459459498</v>
      </c>
      <c r="H244" t="s">
        <v>879</v>
      </c>
      <c r="I244" t="s">
        <v>880</v>
      </c>
    </row>
    <row r="245" spans="1:9" x14ac:dyDescent="0.25">
      <c r="A245" t="s">
        <v>881</v>
      </c>
      <c r="B245" t="s">
        <v>219</v>
      </c>
      <c r="C245">
        <v>42109</v>
      </c>
      <c r="D245">
        <v>39711</v>
      </c>
      <c r="E245">
        <v>0.83991813465510101</v>
      </c>
      <c r="F245">
        <v>3.3819194570838498</v>
      </c>
      <c r="G245">
        <v>8.7749255528294103</v>
      </c>
      <c r="H245" t="s">
        <v>882</v>
      </c>
      <c r="I245" t="s">
        <v>883</v>
      </c>
    </row>
    <row r="246" spans="1:9" x14ac:dyDescent="0.25">
      <c r="A246" t="s">
        <v>884</v>
      </c>
      <c r="B246" t="s">
        <v>885</v>
      </c>
      <c r="C246">
        <v>34011</v>
      </c>
      <c r="D246">
        <v>152915</v>
      </c>
      <c r="E246">
        <v>0.75690650047865904</v>
      </c>
      <c r="F246">
        <v>2.67951870035958</v>
      </c>
      <c r="G246">
        <v>8.7599967217941508</v>
      </c>
      <c r="H246" t="s">
        <v>886</v>
      </c>
      <c r="I246" t="s">
        <v>887</v>
      </c>
    </row>
    <row r="247" spans="1:9" x14ac:dyDescent="0.25">
      <c r="A247" t="s">
        <v>888</v>
      </c>
      <c r="B247" t="s">
        <v>249</v>
      </c>
      <c r="C247">
        <v>19039</v>
      </c>
      <c r="D247">
        <v>9690</v>
      </c>
      <c r="E247">
        <v>0.63889774587737802</v>
      </c>
      <c r="F247">
        <v>3.7011875813953501</v>
      </c>
      <c r="G247">
        <v>8.7390421775898499</v>
      </c>
      <c r="H247" t="s">
        <v>889</v>
      </c>
      <c r="I247" t="s">
        <v>890</v>
      </c>
    </row>
    <row r="248" spans="1:9" x14ac:dyDescent="0.25">
      <c r="A248" t="s">
        <v>891</v>
      </c>
      <c r="B248" t="s">
        <v>200</v>
      </c>
      <c r="C248">
        <v>47063</v>
      </c>
      <c r="D248">
        <v>64930</v>
      </c>
      <c r="E248">
        <v>0.82907036791127298</v>
      </c>
      <c r="F248">
        <v>3.9961575484685801</v>
      </c>
      <c r="G248">
        <v>8.7317132101357799</v>
      </c>
      <c r="H248" t="s">
        <v>625</v>
      </c>
      <c r="I248" t="s">
        <v>626</v>
      </c>
    </row>
    <row r="249" spans="1:9" x14ac:dyDescent="0.25">
      <c r="A249" t="s">
        <v>892</v>
      </c>
      <c r="B249" t="s">
        <v>451</v>
      </c>
      <c r="C249">
        <v>41071</v>
      </c>
      <c r="D249">
        <v>108122</v>
      </c>
      <c r="E249">
        <v>0.490872890427132</v>
      </c>
      <c r="F249">
        <v>3.01086565490322</v>
      </c>
      <c r="G249">
        <v>8.7241750371780498</v>
      </c>
      <c r="H249" t="s">
        <v>893</v>
      </c>
      <c r="I249" t="s">
        <v>894</v>
      </c>
    </row>
    <row r="250" spans="1:9" x14ac:dyDescent="0.25">
      <c r="A250" t="s">
        <v>895</v>
      </c>
      <c r="B250" t="s">
        <v>373</v>
      </c>
      <c r="C250">
        <v>1031</v>
      </c>
      <c r="D250">
        <v>54231</v>
      </c>
      <c r="E250">
        <v>0.886501338091922</v>
      </c>
      <c r="F250">
        <v>3.20257751349234</v>
      </c>
      <c r="G250">
        <v>8.69395625678969</v>
      </c>
      <c r="H250" t="s">
        <v>896</v>
      </c>
      <c r="I250" t="s">
        <v>897</v>
      </c>
    </row>
    <row r="251" spans="1:9" x14ac:dyDescent="0.25">
      <c r="A251" t="s">
        <v>898</v>
      </c>
      <c r="B251" t="s">
        <v>373</v>
      </c>
      <c r="C251">
        <v>1075</v>
      </c>
      <c r="D251">
        <v>13809</v>
      </c>
      <c r="E251">
        <v>0.97839980198675502</v>
      </c>
      <c r="F251">
        <v>4.9331044145695397</v>
      </c>
      <c r="G251">
        <v>8.6932096158940393</v>
      </c>
      <c r="H251" t="s">
        <v>899</v>
      </c>
      <c r="I251" t="s">
        <v>900</v>
      </c>
    </row>
    <row r="252" spans="1:9" x14ac:dyDescent="0.25">
      <c r="A252" t="s">
        <v>901</v>
      </c>
      <c r="B252" t="s">
        <v>455</v>
      </c>
      <c r="C252">
        <v>55109</v>
      </c>
      <c r="D252">
        <v>94819</v>
      </c>
      <c r="E252">
        <v>0.84211377537979304</v>
      </c>
      <c r="F252">
        <v>2.93382638702146</v>
      </c>
      <c r="G252">
        <v>8.6919675368279705</v>
      </c>
      <c r="H252" t="s">
        <v>902</v>
      </c>
      <c r="I252" t="s">
        <v>903</v>
      </c>
    </row>
    <row r="253" spans="1:9" x14ac:dyDescent="0.25">
      <c r="A253" t="s">
        <v>904</v>
      </c>
      <c r="B253" t="s">
        <v>455</v>
      </c>
      <c r="C253">
        <v>55065</v>
      </c>
      <c r="D253">
        <v>16788</v>
      </c>
      <c r="E253">
        <v>0.97698833101430405</v>
      </c>
      <c r="F253">
        <v>3.7063643104681399</v>
      </c>
      <c r="G253">
        <v>8.6862837061118299</v>
      </c>
      <c r="H253" t="s">
        <v>905</v>
      </c>
      <c r="I253" t="s">
        <v>906</v>
      </c>
    </row>
    <row r="254" spans="1:9" x14ac:dyDescent="0.25">
      <c r="A254" t="s">
        <v>907</v>
      </c>
      <c r="B254" t="s">
        <v>455</v>
      </c>
      <c r="C254">
        <v>55121</v>
      </c>
      <c r="D254">
        <v>30786</v>
      </c>
      <c r="E254">
        <v>0.95045928774134203</v>
      </c>
      <c r="F254">
        <v>3.8166680553171899</v>
      </c>
      <c r="G254">
        <v>8.6753639045357005</v>
      </c>
      <c r="H254" t="s">
        <v>908</v>
      </c>
      <c r="I254" t="s">
        <v>909</v>
      </c>
    </row>
    <row r="255" spans="1:9" x14ac:dyDescent="0.25">
      <c r="A255" t="s">
        <v>910</v>
      </c>
      <c r="B255" t="s">
        <v>256</v>
      </c>
      <c r="C255">
        <v>26059</v>
      </c>
      <c r="D255">
        <v>45658</v>
      </c>
      <c r="E255">
        <v>0.933633613796791</v>
      </c>
      <c r="F255">
        <v>5.5925231600267402</v>
      </c>
      <c r="G255">
        <v>8.6741870790107001</v>
      </c>
      <c r="H255" t="s">
        <v>911</v>
      </c>
      <c r="I255" t="s">
        <v>912</v>
      </c>
    </row>
    <row r="256" spans="1:9" x14ac:dyDescent="0.25">
      <c r="A256" t="s">
        <v>913</v>
      </c>
      <c r="B256" t="s">
        <v>455</v>
      </c>
      <c r="C256">
        <v>55101</v>
      </c>
      <c r="D256">
        <v>196888</v>
      </c>
      <c r="E256">
        <v>0.82124729738834701</v>
      </c>
      <c r="F256">
        <v>3.2973255080934001</v>
      </c>
      <c r="G256">
        <v>8.62177580932517</v>
      </c>
      <c r="H256" t="s">
        <v>914</v>
      </c>
      <c r="I256" t="s">
        <v>915</v>
      </c>
    </row>
    <row r="257" spans="1:9" x14ac:dyDescent="0.25">
      <c r="A257" t="s">
        <v>916</v>
      </c>
      <c r="B257" t="s">
        <v>227</v>
      </c>
      <c r="C257">
        <v>6103</v>
      </c>
      <c r="D257">
        <v>65520</v>
      </c>
      <c r="E257">
        <v>0.34910621142015102</v>
      </c>
      <c r="F257">
        <v>2.3984999067968298</v>
      </c>
      <c r="G257">
        <v>8.5758450041444103</v>
      </c>
      <c r="H257" t="s">
        <v>917</v>
      </c>
      <c r="I257" t="s">
        <v>918</v>
      </c>
    </row>
    <row r="258" spans="1:9" x14ac:dyDescent="0.25">
      <c r="A258" t="s">
        <v>919</v>
      </c>
      <c r="B258" t="s">
        <v>676</v>
      </c>
      <c r="C258">
        <v>27153</v>
      </c>
      <c r="D258">
        <v>25402</v>
      </c>
      <c r="E258">
        <v>1.02777686813656</v>
      </c>
      <c r="F258">
        <v>3.37629862944523</v>
      </c>
      <c r="G258">
        <v>8.5630530504978708</v>
      </c>
      <c r="H258" t="s">
        <v>920</v>
      </c>
      <c r="I258" t="s">
        <v>921</v>
      </c>
    </row>
    <row r="259" spans="1:9" x14ac:dyDescent="0.25">
      <c r="A259" t="s">
        <v>922</v>
      </c>
      <c r="B259" t="s">
        <v>212</v>
      </c>
      <c r="C259">
        <v>37167</v>
      </c>
      <c r="D259">
        <v>63557</v>
      </c>
      <c r="E259">
        <v>0.90698362957252998</v>
      </c>
      <c r="F259">
        <v>3.01666457561317</v>
      </c>
      <c r="G259">
        <v>8.5478518591450605</v>
      </c>
      <c r="H259" t="s">
        <v>923</v>
      </c>
      <c r="I259" t="s">
        <v>924</v>
      </c>
    </row>
    <row r="260" spans="1:9" x14ac:dyDescent="0.25">
      <c r="A260" t="s">
        <v>925</v>
      </c>
      <c r="B260" t="s">
        <v>585</v>
      </c>
      <c r="C260">
        <v>16063</v>
      </c>
      <c r="D260">
        <v>5276</v>
      </c>
      <c r="E260">
        <v>5.7822372488407998E-2</v>
      </c>
      <c r="F260">
        <v>4.3726048330757301</v>
      </c>
      <c r="G260">
        <v>8.5438178964451303</v>
      </c>
      <c r="H260" t="s">
        <v>926</v>
      </c>
      <c r="I260" t="s">
        <v>927</v>
      </c>
    </row>
    <row r="261" spans="1:9" x14ac:dyDescent="0.25">
      <c r="A261" t="s">
        <v>454</v>
      </c>
      <c r="B261" t="s">
        <v>274</v>
      </c>
      <c r="C261">
        <v>20025</v>
      </c>
      <c r="D261">
        <v>1987</v>
      </c>
      <c r="E261">
        <v>5.1252905208333303E-2</v>
      </c>
      <c r="F261">
        <v>4.3958561718749998</v>
      </c>
      <c r="G261">
        <v>8.49593819270833</v>
      </c>
      <c r="H261" t="s">
        <v>928</v>
      </c>
      <c r="I261" t="s">
        <v>929</v>
      </c>
    </row>
    <row r="262" spans="1:9" x14ac:dyDescent="0.25">
      <c r="A262" t="s">
        <v>930</v>
      </c>
      <c r="B262" t="s">
        <v>223</v>
      </c>
      <c r="C262">
        <v>53007</v>
      </c>
      <c r="D262">
        <v>79518</v>
      </c>
      <c r="E262">
        <v>0.31088847630677002</v>
      </c>
      <c r="F262">
        <v>2.3451800907240798</v>
      </c>
      <c r="G262">
        <v>8.4948658035829094</v>
      </c>
      <c r="H262" t="s">
        <v>931</v>
      </c>
      <c r="I262" t="s">
        <v>932</v>
      </c>
    </row>
    <row r="263" spans="1:9" x14ac:dyDescent="0.25">
      <c r="A263" t="s">
        <v>933</v>
      </c>
      <c r="B263" t="s">
        <v>186</v>
      </c>
      <c r="C263">
        <v>48107</v>
      </c>
      <c r="D263">
        <v>5072</v>
      </c>
      <c r="E263">
        <v>0.27350690870488298</v>
      </c>
      <c r="F263">
        <v>2.1974230573248401</v>
      </c>
      <c r="G263">
        <v>8.4692956050955406</v>
      </c>
      <c r="H263" t="s">
        <v>934</v>
      </c>
      <c r="I263" t="s">
        <v>935</v>
      </c>
    </row>
    <row r="264" spans="1:9" x14ac:dyDescent="0.25">
      <c r="A264" t="s">
        <v>936</v>
      </c>
      <c r="B264" t="s">
        <v>348</v>
      </c>
      <c r="C264">
        <v>45001</v>
      </c>
      <c r="D264">
        <v>24352</v>
      </c>
      <c r="E264">
        <v>1.13624715973631</v>
      </c>
      <c r="F264">
        <v>4.5495640101419896</v>
      </c>
      <c r="G264">
        <v>8.4505121298174402</v>
      </c>
      <c r="H264" t="s">
        <v>937</v>
      </c>
      <c r="I264" t="s">
        <v>938</v>
      </c>
    </row>
    <row r="265" spans="1:9" x14ac:dyDescent="0.25">
      <c r="A265" t="s">
        <v>939</v>
      </c>
      <c r="B265" t="s">
        <v>676</v>
      </c>
      <c r="C265">
        <v>27085</v>
      </c>
      <c r="D265">
        <v>36771</v>
      </c>
      <c r="E265">
        <v>0.93459561546032399</v>
      </c>
      <c r="F265">
        <v>3.50272920647939</v>
      </c>
      <c r="G265">
        <v>8.4470869665778103</v>
      </c>
      <c r="H265" t="s">
        <v>940</v>
      </c>
      <c r="I265" t="s">
        <v>941</v>
      </c>
    </row>
    <row r="266" spans="1:9" x14ac:dyDescent="0.25">
      <c r="A266" t="s">
        <v>942</v>
      </c>
      <c r="B266" t="s">
        <v>207</v>
      </c>
      <c r="C266">
        <v>12027</v>
      </c>
      <c r="D266">
        <v>34719</v>
      </c>
      <c r="E266">
        <v>0.31048507040743401</v>
      </c>
      <c r="F266">
        <v>2.3907081277698401</v>
      </c>
      <c r="G266">
        <v>8.4453997410650494</v>
      </c>
      <c r="H266" t="s">
        <v>943</v>
      </c>
      <c r="I266" t="s">
        <v>944</v>
      </c>
    </row>
    <row r="267" spans="1:9" x14ac:dyDescent="0.25">
      <c r="A267" t="s">
        <v>945</v>
      </c>
      <c r="B267" t="s">
        <v>186</v>
      </c>
      <c r="C267">
        <v>48353</v>
      </c>
      <c r="D267">
        <v>14565</v>
      </c>
      <c r="E267">
        <v>0.81920809351627599</v>
      </c>
      <c r="F267">
        <v>2.2308810540758701</v>
      </c>
      <c r="G267">
        <v>8.4451386338445005</v>
      </c>
      <c r="H267" t="s">
        <v>946</v>
      </c>
      <c r="I267" t="s">
        <v>947</v>
      </c>
    </row>
    <row r="268" spans="1:9" x14ac:dyDescent="0.25">
      <c r="A268" t="s">
        <v>948</v>
      </c>
      <c r="B268" t="s">
        <v>558</v>
      </c>
      <c r="C268">
        <v>46101</v>
      </c>
      <c r="D268">
        <v>6371</v>
      </c>
      <c r="E268">
        <v>0.19221143017543901</v>
      </c>
      <c r="F268">
        <v>3.4254673146198802</v>
      </c>
      <c r="G268">
        <v>8.4248666502923992</v>
      </c>
      <c r="H268" t="s">
        <v>949</v>
      </c>
      <c r="I268" t="s">
        <v>950</v>
      </c>
    </row>
    <row r="269" spans="1:9" x14ac:dyDescent="0.25">
      <c r="A269" t="s">
        <v>695</v>
      </c>
      <c r="B269" t="s">
        <v>260</v>
      </c>
      <c r="C269">
        <v>17103</v>
      </c>
      <c r="D269">
        <v>34058</v>
      </c>
      <c r="E269">
        <v>1.10599333538383</v>
      </c>
      <c r="F269">
        <v>3.9225950378059702</v>
      </c>
      <c r="G269">
        <v>8.4071750237088292</v>
      </c>
      <c r="H269" t="s">
        <v>951</v>
      </c>
      <c r="I269" t="s">
        <v>952</v>
      </c>
    </row>
    <row r="270" spans="1:9" x14ac:dyDescent="0.25">
      <c r="A270" t="s">
        <v>723</v>
      </c>
      <c r="B270" t="s">
        <v>566</v>
      </c>
      <c r="C270">
        <v>21231</v>
      </c>
      <c r="D270">
        <v>19592</v>
      </c>
      <c r="E270">
        <v>0.71307666158169403</v>
      </c>
      <c r="F270">
        <v>4.7800026864712999</v>
      </c>
      <c r="G270">
        <v>8.3681352525090293</v>
      </c>
      <c r="H270" t="s">
        <v>953</v>
      </c>
      <c r="I270" t="s">
        <v>954</v>
      </c>
    </row>
    <row r="271" spans="1:9" x14ac:dyDescent="0.25">
      <c r="A271" t="s">
        <v>955</v>
      </c>
      <c r="B271" t="s">
        <v>264</v>
      </c>
      <c r="C271">
        <v>18041</v>
      </c>
      <c r="D271">
        <v>23390</v>
      </c>
      <c r="E271">
        <v>0.86576612173290401</v>
      </c>
      <c r="F271">
        <v>4.4312576738274299</v>
      </c>
      <c r="G271">
        <v>8.3609307307554595</v>
      </c>
      <c r="H271" t="s">
        <v>956</v>
      </c>
      <c r="I271" t="s">
        <v>957</v>
      </c>
    </row>
    <row r="272" spans="1:9" x14ac:dyDescent="0.25">
      <c r="A272" t="s">
        <v>357</v>
      </c>
      <c r="B272" t="s">
        <v>373</v>
      </c>
      <c r="C272">
        <v>1095</v>
      </c>
      <c r="D272">
        <v>98712</v>
      </c>
      <c r="E272">
        <v>1.03101752113267</v>
      </c>
      <c r="F272">
        <v>3.5355180366760202</v>
      </c>
      <c r="G272">
        <v>8.3586452081186895</v>
      </c>
      <c r="H272" t="s">
        <v>673</v>
      </c>
      <c r="I272" t="s">
        <v>674</v>
      </c>
    </row>
    <row r="273" spans="1:9" x14ac:dyDescent="0.25">
      <c r="A273" t="s">
        <v>572</v>
      </c>
      <c r="B273" t="s">
        <v>676</v>
      </c>
      <c r="C273">
        <v>27015</v>
      </c>
      <c r="D273">
        <v>25826</v>
      </c>
      <c r="E273">
        <v>0.78501190007081401</v>
      </c>
      <c r="F273">
        <v>2.8465378349013699</v>
      </c>
      <c r="G273">
        <v>8.3561486524026307</v>
      </c>
      <c r="H273" t="s">
        <v>958</v>
      </c>
      <c r="I273" t="s">
        <v>959</v>
      </c>
    </row>
    <row r="274" spans="1:9" x14ac:dyDescent="0.25">
      <c r="A274" t="s">
        <v>960</v>
      </c>
      <c r="B274" t="s">
        <v>182</v>
      </c>
      <c r="C274">
        <v>13147</v>
      </c>
      <c r="D274">
        <v>26484</v>
      </c>
      <c r="E274">
        <v>1.10643850360248</v>
      </c>
      <c r="F274">
        <v>3.3755135921325099</v>
      </c>
      <c r="G274">
        <v>8.3532772815735008</v>
      </c>
      <c r="H274" t="s">
        <v>622</v>
      </c>
      <c r="I274" t="s">
        <v>623</v>
      </c>
    </row>
    <row r="275" spans="1:9" x14ac:dyDescent="0.25">
      <c r="A275" t="s">
        <v>961</v>
      </c>
      <c r="B275" t="s">
        <v>676</v>
      </c>
      <c r="C275">
        <v>27169</v>
      </c>
      <c r="D275">
        <v>49705</v>
      </c>
      <c r="E275">
        <v>0.55062967741201696</v>
      </c>
      <c r="F275">
        <v>3.0150951049472399</v>
      </c>
      <c r="G275">
        <v>8.3390587700764502</v>
      </c>
      <c r="H275" t="s">
        <v>962</v>
      </c>
      <c r="I275" t="s">
        <v>963</v>
      </c>
    </row>
    <row r="276" spans="1:9" x14ac:dyDescent="0.25">
      <c r="A276" t="s">
        <v>712</v>
      </c>
      <c r="B276" t="s">
        <v>249</v>
      </c>
      <c r="C276">
        <v>19087</v>
      </c>
      <c r="D276">
        <v>20228</v>
      </c>
      <c r="E276">
        <v>0.86816852722466997</v>
      </c>
      <c r="F276">
        <v>2.5750250803964798</v>
      </c>
      <c r="G276">
        <v>8.3341656035242302</v>
      </c>
      <c r="H276" t="s">
        <v>380</v>
      </c>
      <c r="I276" t="s">
        <v>381</v>
      </c>
    </row>
    <row r="277" spans="1:9" x14ac:dyDescent="0.25">
      <c r="A277" t="s">
        <v>964</v>
      </c>
      <c r="B277" t="s">
        <v>182</v>
      </c>
      <c r="C277">
        <v>13015</v>
      </c>
      <c r="D277">
        <v>111153</v>
      </c>
      <c r="E277">
        <v>0.93322874255826405</v>
      </c>
      <c r="F277">
        <v>2.8026096819753201</v>
      </c>
      <c r="G277">
        <v>8.3234360185968903</v>
      </c>
      <c r="H277" t="s">
        <v>965</v>
      </c>
      <c r="I277" t="s">
        <v>966</v>
      </c>
    </row>
    <row r="278" spans="1:9" x14ac:dyDescent="0.25">
      <c r="A278" t="s">
        <v>967</v>
      </c>
      <c r="B278" t="s">
        <v>260</v>
      </c>
      <c r="C278">
        <v>17067</v>
      </c>
      <c r="D278">
        <v>17434</v>
      </c>
      <c r="E278">
        <v>0.33742808507386701</v>
      </c>
      <c r="F278">
        <v>3.3514224910850698</v>
      </c>
      <c r="G278">
        <v>8.2881990015282696</v>
      </c>
      <c r="H278" t="s">
        <v>968</v>
      </c>
      <c r="I278" t="s">
        <v>969</v>
      </c>
    </row>
    <row r="279" spans="1:9" x14ac:dyDescent="0.25">
      <c r="A279" t="s">
        <v>970</v>
      </c>
      <c r="B279" t="s">
        <v>212</v>
      </c>
      <c r="C279">
        <v>37197</v>
      </c>
      <c r="D279">
        <v>37419</v>
      </c>
      <c r="E279">
        <v>0.90815637840442598</v>
      </c>
      <c r="F279">
        <v>2.2352265834374401</v>
      </c>
      <c r="G279">
        <v>8.2846094843833704</v>
      </c>
      <c r="H279" t="s">
        <v>971</v>
      </c>
      <c r="I279" t="s">
        <v>972</v>
      </c>
    </row>
    <row r="280" spans="1:9" x14ac:dyDescent="0.25">
      <c r="A280" t="s">
        <v>973</v>
      </c>
      <c r="B280" t="s">
        <v>200</v>
      </c>
      <c r="C280">
        <v>47051</v>
      </c>
      <c r="D280">
        <v>43478</v>
      </c>
      <c r="E280">
        <v>0.890128401314907</v>
      </c>
      <c r="F280">
        <v>3.8491854250637298</v>
      </c>
      <c r="G280">
        <v>8.2575212546625494</v>
      </c>
      <c r="H280" t="s">
        <v>974</v>
      </c>
      <c r="I280" t="s">
        <v>975</v>
      </c>
    </row>
    <row r="281" spans="1:9" x14ac:dyDescent="0.25">
      <c r="A281" t="s">
        <v>976</v>
      </c>
      <c r="B281" t="s">
        <v>249</v>
      </c>
      <c r="C281">
        <v>19075</v>
      </c>
      <c r="D281">
        <v>12352</v>
      </c>
      <c r="E281">
        <v>0.24919981899441301</v>
      </c>
      <c r="F281">
        <v>2.1560662793296101</v>
      </c>
      <c r="G281">
        <v>8.2554273854748601</v>
      </c>
      <c r="H281" t="s">
        <v>977</v>
      </c>
      <c r="I281" t="s">
        <v>978</v>
      </c>
    </row>
    <row r="282" spans="1:9" x14ac:dyDescent="0.25">
      <c r="A282" t="s">
        <v>979</v>
      </c>
      <c r="B282" t="s">
        <v>322</v>
      </c>
      <c r="C282">
        <v>39109</v>
      </c>
      <c r="D282">
        <v>109549</v>
      </c>
      <c r="E282">
        <v>0.95806788678308497</v>
      </c>
      <c r="F282">
        <v>3.9050571978929098</v>
      </c>
      <c r="G282">
        <v>8.2500147223264495</v>
      </c>
      <c r="H282" t="s">
        <v>841</v>
      </c>
      <c r="I282" t="s">
        <v>842</v>
      </c>
    </row>
    <row r="283" spans="1:9" x14ac:dyDescent="0.25">
      <c r="A283" t="s">
        <v>980</v>
      </c>
      <c r="B283" t="s">
        <v>317</v>
      </c>
      <c r="C283">
        <v>30045</v>
      </c>
      <c r="D283">
        <v>2053</v>
      </c>
      <c r="E283">
        <v>2.36230685393258E-2</v>
      </c>
      <c r="F283">
        <v>4.4577397415730298</v>
      </c>
      <c r="G283">
        <v>8.2308488764044903</v>
      </c>
      <c r="H283" t="s">
        <v>968</v>
      </c>
      <c r="I283" t="s">
        <v>969</v>
      </c>
    </row>
    <row r="284" spans="1:9" x14ac:dyDescent="0.25">
      <c r="A284" t="s">
        <v>981</v>
      </c>
      <c r="B284" t="s">
        <v>274</v>
      </c>
      <c r="C284">
        <v>20113</v>
      </c>
      <c r="D284">
        <v>30130</v>
      </c>
      <c r="E284">
        <v>0.97872949846470703</v>
      </c>
      <c r="F284">
        <v>3.3803347833738999</v>
      </c>
      <c r="G284">
        <v>8.2078769452349807</v>
      </c>
      <c r="H284" t="s">
        <v>582</v>
      </c>
      <c r="I284" t="s">
        <v>583</v>
      </c>
    </row>
    <row r="285" spans="1:9" x14ac:dyDescent="0.25">
      <c r="A285" t="s">
        <v>982</v>
      </c>
      <c r="B285" t="s">
        <v>260</v>
      </c>
      <c r="C285">
        <v>17025</v>
      </c>
      <c r="D285">
        <v>13173</v>
      </c>
      <c r="E285">
        <v>0.81122270620927495</v>
      </c>
      <c r="F285">
        <v>6.3116864660789602</v>
      </c>
      <c r="G285">
        <v>8.1874372518206204</v>
      </c>
      <c r="H285" t="s">
        <v>983</v>
      </c>
      <c r="I285" t="s">
        <v>984</v>
      </c>
    </row>
    <row r="286" spans="1:9" x14ac:dyDescent="0.25">
      <c r="A286" t="s">
        <v>985</v>
      </c>
      <c r="B286" t="s">
        <v>256</v>
      </c>
      <c r="C286">
        <v>26067</v>
      </c>
      <c r="D286">
        <v>66706</v>
      </c>
      <c r="E286">
        <v>0.72209139861189298</v>
      </c>
      <c r="F286">
        <v>4.5952765667792201</v>
      </c>
      <c r="G286">
        <v>8.1819402937535202</v>
      </c>
      <c r="H286" t="s">
        <v>986</v>
      </c>
      <c r="I286" t="s">
        <v>987</v>
      </c>
    </row>
    <row r="287" spans="1:9" x14ac:dyDescent="0.25">
      <c r="A287" t="s">
        <v>988</v>
      </c>
      <c r="B287" t="s">
        <v>249</v>
      </c>
      <c r="C287">
        <v>19045</v>
      </c>
      <c r="D287">
        <v>46383</v>
      </c>
      <c r="E287">
        <v>0.96788865746618502</v>
      </c>
      <c r="F287">
        <v>2.91742982703897</v>
      </c>
      <c r="G287">
        <v>8.1774768033346703</v>
      </c>
      <c r="H287" t="s">
        <v>989</v>
      </c>
      <c r="I287" t="s">
        <v>990</v>
      </c>
    </row>
    <row r="288" spans="1:9" x14ac:dyDescent="0.25">
      <c r="A288" t="s">
        <v>991</v>
      </c>
      <c r="B288" t="s">
        <v>373</v>
      </c>
      <c r="C288">
        <v>1083</v>
      </c>
      <c r="D288">
        <v>107577</v>
      </c>
      <c r="E288">
        <v>0.78307093634705804</v>
      </c>
      <c r="F288">
        <v>4.0925510093578996</v>
      </c>
      <c r="G288">
        <v>8.1592319948171603</v>
      </c>
      <c r="H288" t="s">
        <v>992</v>
      </c>
      <c r="I288" t="s">
        <v>993</v>
      </c>
    </row>
    <row r="289" spans="1:9" x14ac:dyDescent="0.25">
      <c r="A289" t="s">
        <v>809</v>
      </c>
      <c r="B289" t="s">
        <v>200</v>
      </c>
      <c r="C289">
        <v>47123</v>
      </c>
      <c r="D289">
        <v>47054</v>
      </c>
      <c r="E289">
        <v>0.86269390133598101</v>
      </c>
      <c r="F289">
        <v>5.2673277380393602</v>
      </c>
      <c r="G289">
        <v>8.1477533038454606</v>
      </c>
      <c r="H289" t="s">
        <v>721</v>
      </c>
      <c r="I289" t="s">
        <v>722</v>
      </c>
    </row>
    <row r="290" spans="1:9" x14ac:dyDescent="0.25">
      <c r="A290" t="s">
        <v>723</v>
      </c>
      <c r="B290" t="s">
        <v>182</v>
      </c>
      <c r="C290">
        <v>13305</v>
      </c>
      <c r="D290">
        <v>30519</v>
      </c>
      <c r="E290">
        <v>0.64036818906308302</v>
      </c>
      <c r="F290">
        <v>3.34417933743934</v>
      </c>
      <c r="G290">
        <v>8.1435999253452795</v>
      </c>
      <c r="H290" t="s">
        <v>994</v>
      </c>
      <c r="I290" t="s">
        <v>995</v>
      </c>
    </row>
    <row r="291" spans="1:9" x14ac:dyDescent="0.25">
      <c r="A291" t="s">
        <v>996</v>
      </c>
      <c r="B291" t="s">
        <v>227</v>
      </c>
      <c r="C291">
        <v>6055</v>
      </c>
      <c r="D291">
        <v>136070</v>
      </c>
      <c r="E291">
        <v>0.302766081748158</v>
      </c>
      <c r="F291">
        <v>3.3409959004857699</v>
      </c>
      <c r="G291">
        <v>8.1366884514308193</v>
      </c>
      <c r="H291" t="s">
        <v>997</v>
      </c>
      <c r="I291" t="s">
        <v>998</v>
      </c>
    </row>
    <row r="292" spans="1:9" x14ac:dyDescent="0.25">
      <c r="A292" t="s">
        <v>222</v>
      </c>
      <c r="B292" t="s">
        <v>219</v>
      </c>
      <c r="C292">
        <v>42001</v>
      </c>
      <c r="D292">
        <v>105183</v>
      </c>
      <c r="E292">
        <v>0.84495422226705696</v>
      </c>
      <c r="F292">
        <v>3.3112631549624298</v>
      </c>
      <c r="G292">
        <v>8.1161517459001207</v>
      </c>
      <c r="H292" t="s">
        <v>896</v>
      </c>
      <c r="I292" t="s">
        <v>897</v>
      </c>
    </row>
    <row r="293" spans="1:9" x14ac:dyDescent="0.25">
      <c r="A293" t="s">
        <v>723</v>
      </c>
      <c r="B293" t="s">
        <v>264</v>
      </c>
      <c r="C293">
        <v>18177</v>
      </c>
      <c r="D293">
        <v>66377</v>
      </c>
      <c r="E293">
        <v>0.83837904937148</v>
      </c>
      <c r="F293">
        <v>2.95602549160298</v>
      </c>
      <c r="G293">
        <v>8.1116408739440899</v>
      </c>
      <c r="H293" t="s">
        <v>999</v>
      </c>
      <c r="I293" t="s">
        <v>1000</v>
      </c>
    </row>
    <row r="294" spans="1:9" x14ac:dyDescent="0.25">
      <c r="A294" t="s">
        <v>761</v>
      </c>
      <c r="B294" t="s">
        <v>212</v>
      </c>
      <c r="C294">
        <v>37045</v>
      </c>
      <c r="D294">
        <v>100170</v>
      </c>
      <c r="E294">
        <v>0.884357123470217</v>
      </c>
      <c r="F294">
        <v>2.9089271610481102</v>
      </c>
      <c r="G294">
        <v>8.0772591314394102</v>
      </c>
      <c r="H294" t="s">
        <v>411</v>
      </c>
      <c r="I294" t="s">
        <v>412</v>
      </c>
    </row>
    <row r="295" spans="1:9" x14ac:dyDescent="0.25">
      <c r="A295" t="s">
        <v>973</v>
      </c>
      <c r="B295" t="s">
        <v>373</v>
      </c>
      <c r="C295">
        <v>1059</v>
      </c>
      <c r="D295">
        <v>31978</v>
      </c>
      <c r="E295">
        <v>1.1914745052658</v>
      </c>
      <c r="F295">
        <v>4.3845990536609802</v>
      </c>
      <c r="G295">
        <v>8.0657440070210598</v>
      </c>
      <c r="H295" t="s">
        <v>1001</v>
      </c>
      <c r="I295" t="s">
        <v>1002</v>
      </c>
    </row>
    <row r="296" spans="1:9" x14ac:dyDescent="0.25">
      <c r="A296" t="s">
        <v>712</v>
      </c>
      <c r="B296" t="s">
        <v>200</v>
      </c>
      <c r="C296">
        <v>47079</v>
      </c>
      <c r="D296">
        <v>32345</v>
      </c>
      <c r="E296">
        <v>0.98671547605245002</v>
      </c>
      <c r="F296">
        <v>2.91945571773637</v>
      </c>
      <c r="G296">
        <v>8.0617891788819893</v>
      </c>
      <c r="H296" t="s">
        <v>1003</v>
      </c>
      <c r="I296" t="s">
        <v>1004</v>
      </c>
    </row>
    <row r="297" spans="1:9" x14ac:dyDescent="0.25">
      <c r="A297" t="s">
        <v>809</v>
      </c>
      <c r="B297" t="s">
        <v>455</v>
      </c>
      <c r="C297">
        <v>55081</v>
      </c>
      <c r="D297">
        <v>46169</v>
      </c>
      <c r="E297">
        <v>0.68411267871807302</v>
      </c>
      <c r="F297">
        <v>3.1027301956838</v>
      </c>
      <c r="G297">
        <v>8.0589126088748806</v>
      </c>
      <c r="H297" t="s">
        <v>1005</v>
      </c>
      <c r="I297" t="s">
        <v>1006</v>
      </c>
    </row>
    <row r="298" spans="1:9" x14ac:dyDescent="0.25">
      <c r="A298" t="s">
        <v>1007</v>
      </c>
      <c r="B298" t="s">
        <v>401</v>
      </c>
      <c r="C298">
        <v>8061</v>
      </c>
      <c r="D298">
        <v>1356</v>
      </c>
      <c r="E298">
        <v>0.32651200000000002</v>
      </c>
      <c r="F298">
        <v>2.0292270000000001</v>
      </c>
      <c r="G298">
        <v>8.0312490000000007</v>
      </c>
      <c r="H298" t="s">
        <v>392</v>
      </c>
      <c r="I298" t="s">
        <v>393</v>
      </c>
    </row>
    <row r="299" spans="1:9" x14ac:dyDescent="0.25">
      <c r="A299" t="s">
        <v>1008</v>
      </c>
      <c r="B299" t="s">
        <v>190</v>
      </c>
      <c r="C299">
        <v>28055</v>
      </c>
      <c r="D299">
        <v>1095</v>
      </c>
      <c r="E299">
        <v>0.32651200000000002</v>
      </c>
      <c r="F299">
        <v>2.0292270000000001</v>
      </c>
      <c r="G299">
        <v>8.0312490000000007</v>
      </c>
      <c r="H299" t="s">
        <v>1009</v>
      </c>
      <c r="I299" t="s">
        <v>1010</v>
      </c>
    </row>
    <row r="300" spans="1:9" x14ac:dyDescent="0.25">
      <c r="A300" t="s">
        <v>1011</v>
      </c>
      <c r="B300" t="s">
        <v>190</v>
      </c>
      <c r="C300">
        <v>28103</v>
      </c>
      <c r="D300">
        <v>10136</v>
      </c>
      <c r="E300">
        <v>0.66165654740061197</v>
      </c>
      <c r="F300">
        <v>4.3910906717635099</v>
      </c>
      <c r="G300">
        <v>8.0190141651376194</v>
      </c>
      <c r="H300" t="s">
        <v>1012</v>
      </c>
      <c r="I300" t="s">
        <v>1013</v>
      </c>
    </row>
    <row r="301" spans="1:9" x14ac:dyDescent="0.25">
      <c r="A301" t="s">
        <v>1014</v>
      </c>
      <c r="B301" t="s">
        <v>322</v>
      </c>
      <c r="C301">
        <v>39085</v>
      </c>
      <c r="D301">
        <v>232101</v>
      </c>
      <c r="E301">
        <v>0.81087460985578397</v>
      </c>
      <c r="F301">
        <v>3.4363366631497998</v>
      </c>
      <c r="G301">
        <v>8.0105677750180107</v>
      </c>
      <c r="H301" t="s">
        <v>1015</v>
      </c>
      <c r="I301" t="s">
        <v>1016</v>
      </c>
    </row>
    <row r="302" spans="1:9" x14ac:dyDescent="0.25">
      <c r="A302" t="s">
        <v>1017</v>
      </c>
      <c r="B302" t="s">
        <v>455</v>
      </c>
      <c r="C302">
        <v>55139</v>
      </c>
      <c r="D302">
        <v>171357</v>
      </c>
      <c r="E302">
        <v>0.77180808905531795</v>
      </c>
      <c r="F302">
        <v>3.4853621078033101</v>
      </c>
      <c r="G302">
        <v>8.0094634318813505</v>
      </c>
      <c r="H302" t="s">
        <v>1018</v>
      </c>
      <c r="I302" t="s">
        <v>1019</v>
      </c>
    </row>
    <row r="303" spans="1:9" x14ac:dyDescent="0.25">
      <c r="A303" t="s">
        <v>1020</v>
      </c>
      <c r="B303" t="s">
        <v>186</v>
      </c>
      <c r="C303">
        <v>48359</v>
      </c>
      <c r="D303">
        <v>2097</v>
      </c>
      <c r="E303">
        <v>4.2889070707070702E-2</v>
      </c>
      <c r="F303">
        <v>4.1811745</v>
      </c>
      <c r="G303">
        <v>8.0014961464646497</v>
      </c>
      <c r="H303" t="s">
        <v>1021</v>
      </c>
      <c r="I303" t="s">
        <v>1022</v>
      </c>
    </row>
    <row r="304" spans="1:9" x14ac:dyDescent="0.25">
      <c r="A304" t="s">
        <v>973</v>
      </c>
      <c r="B304" t="s">
        <v>212</v>
      </c>
      <c r="C304">
        <v>37069</v>
      </c>
      <c r="D304">
        <v>71962</v>
      </c>
      <c r="E304">
        <v>0.80012232945177197</v>
      </c>
      <c r="F304">
        <v>2.6965871691055199</v>
      </c>
      <c r="G304">
        <v>8.0002315409109599</v>
      </c>
      <c r="H304" t="s">
        <v>1023</v>
      </c>
      <c r="I304" t="s">
        <v>1024</v>
      </c>
    </row>
    <row r="305" spans="1:9" x14ac:dyDescent="0.25">
      <c r="A305" t="s">
        <v>1025</v>
      </c>
      <c r="B305" t="s">
        <v>322</v>
      </c>
      <c r="C305">
        <v>39133</v>
      </c>
      <c r="D305">
        <v>161421</v>
      </c>
      <c r="E305">
        <v>0.80154802061955699</v>
      </c>
      <c r="F305">
        <v>2.8257523781099101</v>
      </c>
      <c r="G305">
        <v>8.0001353382845508</v>
      </c>
      <c r="H305" t="s">
        <v>1026</v>
      </c>
      <c r="I305" t="s">
        <v>1027</v>
      </c>
    </row>
    <row r="306" spans="1:9" x14ac:dyDescent="0.25">
      <c r="A306" t="s">
        <v>1028</v>
      </c>
      <c r="B306" t="s">
        <v>227</v>
      </c>
      <c r="C306">
        <v>6083</v>
      </c>
      <c r="D306">
        <v>443975</v>
      </c>
      <c r="E306">
        <v>0.311590916763339</v>
      </c>
      <c r="F306">
        <v>2.29506819487887</v>
      </c>
      <c r="G306">
        <v>7.9886565388212096</v>
      </c>
      <c r="H306" t="s">
        <v>1029</v>
      </c>
      <c r="I306" t="s">
        <v>1030</v>
      </c>
    </row>
    <row r="307" spans="1:9" x14ac:dyDescent="0.25">
      <c r="A307" t="s">
        <v>790</v>
      </c>
      <c r="B307" t="s">
        <v>322</v>
      </c>
      <c r="C307">
        <v>39051</v>
      </c>
      <c r="D307">
        <v>42434</v>
      </c>
      <c r="E307">
        <v>1.1222438272453199</v>
      </c>
      <c r="F307">
        <v>4.1863516590764798</v>
      </c>
      <c r="G307">
        <v>7.9792816329736604</v>
      </c>
      <c r="H307" t="s">
        <v>1031</v>
      </c>
      <c r="I307" t="s">
        <v>1032</v>
      </c>
    </row>
    <row r="308" spans="1:9" x14ac:dyDescent="0.25">
      <c r="A308" t="s">
        <v>1033</v>
      </c>
      <c r="B308" t="s">
        <v>676</v>
      </c>
      <c r="C308">
        <v>27121</v>
      </c>
      <c r="D308">
        <v>11363</v>
      </c>
      <c r="E308">
        <v>0.66806703628904995</v>
      </c>
      <c r="F308">
        <v>3.3316673193436399</v>
      </c>
      <c r="G308">
        <v>7.9722809514042297</v>
      </c>
      <c r="H308" t="s">
        <v>820</v>
      </c>
      <c r="I308" t="s">
        <v>821</v>
      </c>
    </row>
    <row r="309" spans="1:9" x14ac:dyDescent="0.25">
      <c r="A309" t="s">
        <v>973</v>
      </c>
      <c r="B309" t="s">
        <v>223</v>
      </c>
      <c r="C309">
        <v>53021</v>
      </c>
      <c r="D309">
        <v>97676</v>
      </c>
      <c r="E309">
        <v>0.52497731879965304</v>
      </c>
      <c r="F309">
        <v>2.3652515645673802</v>
      </c>
      <c r="G309">
        <v>7.9678279875054097</v>
      </c>
      <c r="H309" t="s">
        <v>1034</v>
      </c>
      <c r="I309" t="s">
        <v>1035</v>
      </c>
    </row>
    <row r="310" spans="1:9" x14ac:dyDescent="0.25">
      <c r="A310" t="s">
        <v>1014</v>
      </c>
      <c r="B310" t="s">
        <v>558</v>
      </c>
      <c r="C310">
        <v>46079</v>
      </c>
      <c r="D310">
        <v>11052</v>
      </c>
      <c r="E310">
        <v>0.86600516524453697</v>
      </c>
      <c r="F310">
        <v>2.22474718210198</v>
      </c>
      <c r="G310">
        <v>7.9661397072493898</v>
      </c>
      <c r="H310" t="s">
        <v>1036</v>
      </c>
      <c r="I310" t="s">
        <v>1037</v>
      </c>
    </row>
    <row r="311" spans="1:9" x14ac:dyDescent="0.25">
      <c r="A311" t="s">
        <v>222</v>
      </c>
      <c r="B311" t="s">
        <v>264</v>
      </c>
      <c r="C311">
        <v>18001</v>
      </c>
      <c r="D311">
        <v>35995</v>
      </c>
      <c r="E311">
        <v>0.87298483635864199</v>
      </c>
      <c r="F311">
        <v>4.7485970067025596</v>
      </c>
      <c r="G311">
        <v>7.96504974552247</v>
      </c>
      <c r="H311" t="s">
        <v>911</v>
      </c>
      <c r="I311" t="s">
        <v>912</v>
      </c>
    </row>
    <row r="312" spans="1:9" x14ac:dyDescent="0.25">
      <c r="A312" t="s">
        <v>309</v>
      </c>
      <c r="B312" t="s">
        <v>249</v>
      </c>
      <c r="C312">
        <v>19167</v>
      </c>
      <c r="D312">
        <v>35984</v>
      </c>
      <c r="E312">
        <v>0.76661447404995198</v>
      </c>
      <c r="F312">
        <v>3.49923242793977</v>
      </c>
      <c r="G312">
        <v>7.96449768254063</v>
      </c>
      <c r="H312" t="s">
        <v>1038</v>
      </c>
      <c r="I312" t="s">
        <v>1039</v>
      </c>
    </row>
    <row r="313" spans="1:9" x14ac:dyDescent="0.25">
      <c r="A313" t="s">
        <v>1040</v>
      </c>
      <c r="B313" t="s">
        <v>585</v>
      </c>
      <c r="C313">
        <v>16011</v>
      </c>
      <c r="D313">
        <v>48993</v>
      </c>
      <c r="E313">
        <v>0.65054070799614605</v>
      </c>
      <c r="F313">
        <v>2.7985322706165698</v>
      </c>
      <c r="G313">
        <v>7.9580635075144501</v>
      </c>
      <c r="H313" t="s">
        <v>1041</v>
      </c>
      <c r="I313" t="s">
        <v>1042</v>
      </c>
    </row>
    <row r="314" spans="1:9" x14ac:dyDescent="0.25">
      <c r="A314" t="s">
        <v>1043</v>
      </c>
      <c r="B314" t="s">
        <v>182</v>
      </c>
      <c r="C314">
        <v>13005</v>
      </c>
      <c r="D314">
        <v>11129</v>
      </c>
      <c r="E314">
        <v>0.62610172165532896</v>
      </c>
      <c r="F314">
        <v>2.4287927925170099</v>
      </c>
      <c r="G314">
        <v>7.9487490459183698</v>
      </c>
      <c r="H314" t="s">
        <v>1044</v>
      </c>
      <c r="I314" t="s">
        <v>1045</v>
      </c>
    </row>
    <row r="315" spans="1:9" x14ac:dyDescent="0.25">
      <c r="A315" t="s">
        <v>1046</v>
      </c>
      <c r="B315" t="s">
        <v>186</v>
      </c>
      <c r="C315">
        <v>48343</v>
      </c>
      <c r="D315">
        <v>12014</v>
      </c>
      <c r="E315">
        <v>1.3152705468749999</v>
      </c>
      <c r="F315">
        <v>4.90871953125</v>
      </c>
      <c r="G315">
        <v>7.9259039062500003</v>
      </c>
      <c r="H315" t="s">
        <v>1047</v>
      </c>
      <c r="I315" t="s">
        <v>1048</v>
      </c>
    </row>
    <row r="316" spans="1:9" x14ac:dyDescent="0.25">
      <c r="A316" t="s">
        <v>397</v>
      </c>
      <c r="B316" t="s">
        <v>200</v>
      </c>
      <c r="C316">
        <v>47011</v>
      </c>
      <c r="D316">
        <v>109743</v>
      </c>
      <c r="E316">
        <v>0.78289341648015698</v>
      </c>
      <c r="F316">
        <v>2.4944918794839399</v>
      </c>
      <c r="G316">
        <v>7.9249343270508996</v>
      </c>
      <c r="H316" t="s">
        <v>1049</v>
      </c>
      <c r="I316" t="s">
        <v>1050</v>
      </c>
    </row>
    <row r="317" spans="1:9" x14ac:dyDescent="0.25">
      <c r="A317" t="s">
        <v>888</v>
      </c>
      <c r="B317" t="s">
        <v>373</v>
      </c>
      <c r="C317">
        <v>1025</v>
      </c>
      <c r="D317">
        <v>22802</v>
      </c>
      <c r="E317">
        <v>0.68254605827918902</v>
      </c>
      <c r="F317">
        <v>3.9358295660563098</v>
      </c>
      <c r="G317">
        <v>7.9215948415042297</v>
      </c>
      <c r="H317" t="s">
        <v>1051</v>
      </c>
      <c r="I317" t="s">
        <v>1052</v>
      </c>
    </row>
    <row r="318" spans="1:9" x14ac:dyDescent="0.25">
      <c r="A318" t="s">
        <v>1053</v>
      </c>
      <c r="B318" t="s">
        <v>249</v>
      </c>
      <c r="C318">
        <v>19089</v>
      </c>
      <c r="D318">
        <v>9459</v>
      </c>
      <c r="E318">
        <v>0.78489175664335697</v>
      </c>
      <c r="F318">
        <v>4.9341073758741301</v>
      </c>
      <c r="G318">
        <v>7.9211511153846201</v>
      </c>
      <c r="H318" t="s">
        <v>1054</v>
      </c>
      <c r="I318" t="s">
        <v>1055</v>
      </c>
    </row>
    <row r="319" spans="1:9" x14ac:dyDescent="0.25">
      <c r="A319" t="s">
        <v>444</v>
      </c>
      <c r="B319" t="s">
        <v>348</v>
      </c>
      <c r="C319">
        <v>45087</v>
      </c>
      <c r="D319">
        <v>26990</v>
      </c>
      <c r="E319">
        <v>0.88103504548660105</v>
      </c>
      <c r="F319">
        <v>1.8294643251057801</v>
      </c>
      <c r="G319">
        <v>7.9129785401974599</v>
      </c>
      <c r="H319" t="s">
        <v>659</v>
      </c>
      <c r="I319" t="s">
        <v>660</v>
      </c>
    </row>
    <row r="320" spans="1:9" x14ac:dyDescent="0.25">
      <c r="A320" t="s">
        <v>1056</v>
      </c>
      <c r="B320" t="s">
        <v>260</v>
      </c>
      <c r="C320">
        <v>17053</v>
      </c>
      <c r="D320">
        <v>13396</v>
      </c>
      <c r="E320">
        <v>0.83221106024411495</v>
      </c>
      <c r="F320">
        <v>2.9192323421970401</v>
      </c>
      <c r="G320">
        <v>7.91285995553618</v>
      </c>
      <c r="H320" t="s">
        <v>1057</v>
      </c>
      <c r="I320" t="s">
        <v>1058</v>
      </c>
    </row>
    <row r="321" spans="1:9" x14ac:dyDescent="0.25">
      <c r="A321" t="s">
        <v>1059</v>
      </c>
      <c r="B321" t="s">
        <v>338</v>
      </c>
      <c r="C321">
        <v>22127</v>
      </c>
      <c r="D321">
        <v>13506</v>
      </c>
      <c r="E321">
        <v>0.60074022113644598</v>
      </c>
      <c r="F321">
        <v>3.8148722323561302</v>
      </c>
      <c r="G321">
        <v>7.9126123163228401</v>
      </c>
      <c r="H321" t="s">
        <v>1060</v>
      </c>
      <c r="I321" t="s">
        <v>1061</v>
      </c>
    </row>
    <row r="322" spans="1:9" x14ac:dyDescent="0.25">
      <c r="A322" t="s">
        <v>1062</v>
      </c>
      <c r="B322" t="s">
        <v>299</v>
      </c>
      <c r="C322">
        <v>31069</v>
      </c>
      <c r="D322">
        <v>1620</v>
      </c>
      <c r="E322">
        <v>3.7832733812949597E-2</v>
      </c>
      <c r="F322">
        <v>4.1384849568345299</v>
      </c>
      <c r="G322">
        <v>7.8571348417266202</v>
      </c>
      <c r="H322" t="s">
        <v>1063</v>
      </c>
      <c r="I322" t="s">
        <v>1064</v>
      </c>
    </row>
    <row r="323" spans="1:9" x14ac:dyDescent="0.25">
      <c r="A323" t="s">
        <v>1065</v>
      </c>
      <c r="B323" t="s">
        <v>676</v>
      </c>
      <c r="C323">
        <v>27009</v>
      </c>
      <c r="D323">
        <v>41458</v>
      </c>
      <c r="E323">
        <v>0.77105996198891702</v>
      </c>
      <c r="F323">
        <v>2.56782470518197</v>
      </c>
      <c r="G323">
        <v>7.8562672867305698</v>
      </c>
      <c r="H323" t="s">
        <v>1066</v>
      </c>
      <c r="I323" t="s">
        <v>1067</v>
      </c>
    </row>
    <row r="324" spans="1:9" x14ac:dyDescent="0.25">
      <c r="A324" t="s">
        <v>1068</v>
      </c>
      <c r="B324" t="s">
        <v>785</v>
      </c>
      <c r="C324">
        <v>36073</v>
      </c>
      <c r="D324">
        <v>39686</v>
      </c>
      <c r="E324">
        <v>0.49205183050751899</v>
      </c>
      <c r="F324">
        <v>2.4473808796992498</v>
      </c>
      <c r="G324">
        <v>7.85500509285714</v>
      </c>
      <c r="H324" t="s">
        <v>1069</v>
      </c>
      <c r="I324" t="s">
        <v>1070</v>
      </c>
    </row>
    <row r="325" spans="1:9" x14ac:dyDescent="0.25">
      <c r="A325" t="s">
        <v>1071</v>
      </c>
      <c r="B325" t="s">
        <v>256</v>
      </c>
      <c r="C325">
        <v>26011</v>
      </c>
      <c r="D325">
        <v>15054</v>
      </c>
      <c r="E325">
        <v>0.81920408055235905</v>
      </c>
      <c r="F325">
        <v>3.4734976843114702</v>
      </c>
      <c r="G325">
        <v>7.8542525397008003</v>
      </c>
      <c r="H325" t="s">
        <v>1072</v>
      </c>
      <c r="I325" t="s">
        <v>1073</v>
      </c>
    </row>
    <row r="326" spans="1:9" x14ac:dyDescent="0.25">
      <c r="A326" t="s">
        <v>1074</v>
      </c>
      <c r="B326" t="s">
        <v>373</v>
      </c>
      <c r="C326">
        <v>1041</v>
      </c>
      <c r="D326">
        <v>13144</v>
      </c>
      <c r="E326">
        <v>0.694488057888763</v>
      </c>
      <c r="F326">
        <v>5.2132353439273604</v>
      </c>
      <c r="G326">
        <v>7.8526009534619696</v>
      </c>
      <c r="H326" t="s">
        <v>1075</v>
      </c>
      <c r="I326" t="s">
        <v>1076</v>
      </c>
    </row>
    <row r="327" spans="1:9" x14ac:dyDescent="0.25">
      <c r="A327" t="s">
        <v>1077</v>
      </c>
      <c r="B327" t="s">
        <v>676</v>
      </c>
      <c r="C327">
        <v>27143</v>
      </c>
      <c r="D327">
        <v>14933</v>
      </c>
      <c r="E327">
        <v>0.48460138356164401</v>
      </c>
      <c r="F327">
        <v>3.5196887042707501</v>
      </c>
      <c r="G327">
        <v>7.8204388549556798</v>
      </c>
      <c r="H327" t="s">
        <v>1078</v>
      </c>
      <c r="I327" t="s">
        <v>1079</v>
      </c>
    </row>
    <row r="328" spans="1:9" x14ac:dyDescent="0.25">
      <c r="A328" t="s">
        <v>955</v>
      </c>
      <c r="B328" t="s">
        <v>200</v>
      </c>
      <c r="C328">
        <v>47047</v>
      </c>
      <c r="D328">
        <v>42653</v>
      </c>
      <c r="E328">
        <v>0.87087354778571402</v>
      </c>
      <c r="F328">
        <v>2.79338341303571</v>
      </c>
      <c r="G328">
        <v>7.8148966158928603</v>
      </c>
      <c r="H328" t="s">
        <v>1080</v>
      </c>
      <c r="I328" t="s">
        <v>1081</v>
      </c>
    </row>
    <row r="329" spans="1:9" x14ac:dyDescent="0.25">
      <c r="A329" t="s">
        <v>1082</v>
      </c>
      <c r="B329" t="s">
        <v>186</v>
      </c>
      <c r="C329">
        <v>48501</v>
      </c>
      <c r="D329">
        <v>7589</v>
      </c>
      <c r="E329">
        <v>0.230575180053428</v>
      </c>
      <c r="F329">
        <v>2.1605626669634899</v>
      </c>
      <c r="G329">
        <v>7.8132208788958204</v>
      </c>
      <c r="H329" t="s">
        <v>1083</v>
      </c>
      <c r="I329" t="s">
        <v>1084</v>
      </c>
    </row>
    <row r="330" spans="1:9" x14ac:dyDescent="0.25">
      <c r="A330" t="s">
        <v>973</v>
      </c>
      <c r="B330" t="s">
        <v>496</v>
      </c>
      <c r="C330">
        <v>29071</v>
      </c>
      <c r="D330">
        <v>105316</v>
      </c>
      <c r="E330">
        <v>0.84594475919726997</v>
      </c>
      <c r="F330">
        <v>3.0936187453688699</v>
      </c>
      <c r="G330">
        <v>7.8042826371465699</v>
      </c>
      <c r="H330" t="s">
        <v>1085</v>
      </c>
      <c r="I330" t="s">
        <v>1086</v>
      </c>
    </row>
    <row r="331" spans="1:9" x14ac:dyDescent="0.25">
      <c r="A331" t="s">
        <v>1087</v>
      </c>
      <c r="B331" t="s">
        <v>585</v>
      </c>
      <c r="C331">
        <v>16031</v>
      </c>
      <c r="D331">
        <v>25165</v>
      </c>
      <c r="E331">
        <v>0.52915340622686702</v>
      </c>
      <c r="F331">
        <v>3.00450147670368</v>
      </c>
      <c r="G331">
        <v>7.7953593479207504</v>
      </c>
      <c r="H331" t="s">
        <v>586</v>
      </c>
      <c r="I331" t="s">
        <v>587</v>
      </c>
    </row>
    <row r="332" spans="1:9" x14ac:dyDescent="0.25">
      <c r="A332" t="s">
        <v>1088</v>
      </c>
      <c r="B332" t="s">
        <v>317</v>
      </c>
      <c r="C332">
        <v>30019</v>
      </c>
      <c r="D332">
        <v>1524</v>
      </c>
      <c r="E332">
        <v>0.235193333333333</v>
      </c>
      <c r="F332">
        <v>2.0348827586206899</v>
      </c>
      <c r="G332">
        <v>7.7914241379310303</v>
      </c>
      <c r="H332" t="s">
        <v>1089</v>
      </c>
      <c r="I332" t="s">
        <v>1090</v>
      </c>
    </row>
    <row r="333" spans="1:9" x14ac:dyDescent="0.25">
      <c r="A333" t="s">
        <v>1091</v>
      </c>
      <c r="B333" t="s">
        <v>200</v>
      </c>
      <c r="C333">
        <v>47055</v>
      </c>
      <c r="D333">
        <v>30442</v>
      </c>
      <c r="E333">
        <v>0.81251466882043599</v>
      </c>
      <c r="F333">
        <v>3.83155395522164</v>
      </c>
      <c r="G333">
        <v>7.7890711435011299</v>
      </c>
      <c r="H333" t="s">
        <v>459</v>
      </c>
      <c r="I333" t="s">
        <v>460</v>
      </c>
    </row>
    <row r="334" spans="1:9" x14ac:dyDescent="0.25">
      <c r="A334" t="s">
        <v>1092</v>
      </c>
      <c r="B334" t="s">
        <v>649</v>
      </c>
      <c r="C334">
        <v>40059</v>
      </c>
      <c r="D334">
        <v>3231</v>
      </c>
      <c r="E334">
        <v>2.61764278481013E-2</v>
      </c>
      <c r="F334">
        <v>4.18533155696203</v>
      </c>
      <c r="G334">
        <v>7.7821031518987303</v>
      </c>
      <c r="H334" t="s">
        <v>1093</v>
      </c>
      <c r="I334" t="s">
        <v>1094</v>
      </c>
    </row>
    <row r="335" spans="1:9" x14ac:dyDescent="0.25">
      <c r="A335" t="s">
        <v>1095</v>
      </c>
      <c r="B335" t="s">
        <v>558</v>
      </c>
      <c r="C335">
        <v>46073</v>
      </c>
      <c r="D335">
        <v>1845</v>
      </c>
      <c r="E335">
        <v>0.248409044117647</v>
      </c>
      <c r="F335">
        <v>2.0205017205882401</v>
      </c>
      <c r="G335">
        <v>7.7786584411764697</v>
      </c>
      <c r="H335" t="s">
        <v>1096</v>
      </c>
      <c r="I335" t="s">
        <v>1097</v>
      </c>
    </row>
    <row r="336" spans="1:9" x14ac:dyDescent="0.25">
      <c r="A336" t="s">
        <v>1098</v>
      </c>
      <c r="B336" t="s">
        <v>1099</v>
      </c>
      <c r="C336">
        <v>54009</v>
      </c>
      <c r="D336">
        <v>22053</v>
      </c>
      <c r="E336">
        <v>1.2904104881868099</v>
      </c>
      <c r="F336">
        <v>4.8159393379120896</v>
      </c>
      <c r="G336">
        <v>7.7760956126373602</v>
      </c>
      <c r="H336" t="s">
        <v>1100</v>
      </c>
      <c r="I336" t="s">
        <v>1101</v>
      </c>
    </row>
    <row r="337" spans="1:9" x14ac:dyDescent="0.25">
      <c r="A337" t="s">
        <v>1102</v>
      </c>
      <c r="B337" t="s">
        <v>1103</v>
      </c>
      <c r="C337">
        <v>49005</v>
      </c>
      <c r="D337">
        <v>137031</v>
      </c>
      <c r="E337">
        <v>0.70931188651557397</v>
      </c>
      <c r="F337">
        <v>2.5626921014180799</v>
      </c>
      <c r="G337">
        <v>7.7724755391027296</v>
      </c>
      <c r="H337" t="s">
        <v>1104</v>
      </c>
      <c r="I337" t="s">
        <v>1105</v>
      </c>
    </row>
    <row r="338" spans="1:9" x14ac:dyDescent="0.25">
      <c r="A338" t="s">
        <v>1106</v>
      </c>
      <c r="B338" t="s">
        <v>676</v>
      </c>
      <c r="C338">
        <v>27003</v>
      </c>
      <c r="D338">
        <v>367095</v>
      </c>
      <c r="E338">
        <v>0.69662740950462199</v>
      </c>
      <c r="F338">
        <v>3.1905194775097701</v>
      </c>
      <c r="G338">
        <v>7.7355905894977699</v>
      </c>
      <c r="H338" t="s">
        <v>1107</v>
      </c>
      <c r="I338" t="s">
        <v>1108</v>
      </c>
    </row>
    <row r="339" spans="1:9" x14ac:dyDescent="0.25">
      <c r="A339" t="s">
        <v>1109</v>
      </c>
      <c r="B339" t="s">
        <v>322</v>
      </c>
      <c r="C339">
        <v>39161</v>
      </c>
      <c r="D339">
        <v>28824</v>
      </c>
      <c r="E339">
        <v>1.04305240193782</v>
      </c>
      <c r="F339">
        <v>4.9324786514822803</v>
      </c>
      <c r="G339">
        <v>7.73261008358641</v>
      </c>
      <c r="H339" t="s">
        <v>1110</v>
      </c>
      <c r="I339" t="s">
        <v>1111</v>
      </c>
    </row>
    <row r="340" spans="1:9" x14ac:dyDescent="0.25">
      <c r="A340" t="s">
        <v>1112</v>
      </c>
      <c r="B340" t="s">
        <v>249</v>
      </c>
      <c r="C340">
        <v>19119</v>
      </c>
      <c r="D340">
        <v>12087</v>
      </c>
      <c r="E340">
        <v>0.58454424199789001</v>
      </c>
      <c r="F340">
        <v>3.5919556834329902</v>
      </c>
      <c r="G340">
        <v>7.7211405617305697</v>
      </c>
      <c r="H340" t="s">
        <v>1113</v>
      </c>
      <c r="I340" t="s">
        <v>1114</v>
      </c>
    </row>
    <row r="341" spans="1:9" x14ac:dyDescent="0.25">
      <c r="A341" t="s">
        <v>1115</v>
      </c>
      <c r="B341" t="s">
        <v>274</v>
      </c>
      <c r="C341">
        <v>20033</v>
      </c>
      <c r="D341">
        <v>1685</v>
      </c>
      <c r="E341">
        <v>0.639746307692308</v>
      </c>
      <c r="F341">
        <v>2.9269185000000002</v>
      </c>
      <c r="G341">
        <v>7.7069295000000002</v>
      </c>
      <c r="H341" t="s">
        <v>1116</v>
      </c>
      <c r="I341" t="s">
        <v>1117</v>
      </c>
    </row>
    <row r="342" spans="1:9" x14ac:dyDescent="0.25">
      <c r="A342" t="s">
        <v>672</v>
      </c>
      <c r="B342" t="s">
        <v>274</v>
      </c>
      <c r="C342">
        <v>20171</v>
      </c>
      <c r="D342">
        <v>5071</v>
      </c>
      <c r="E342">
        <v>0.16936261043478301</v>
      </c>
      <c r="F342">
        <v>3.45802178608696</v>
      </c>
      <c r="G342">
        <v>7.70290652782609</v>
      </c>
      <c r="H342" t="s">
        <v>1118</v>
      </c>
      <c r="I342" t="s">
        <v>1119</v>
      </c>
    </row>
    <row r="343" spans="1:9" x14ac:dyDescent="0.25">
      <c r="A343" t="s">
        <v>1120</v>
      </c>
      <c r="B343" t="s">
        <v>260</v>
      </c>
      <c r="C343">
        <v>17011</v>
      </c>
      <c r="D343">
        <v>33027</v>
      </c>
      <c r="E343">
        <v>0.86389632658693605</v>
      </c>
      <c r="F343">
        <v>3.6198918910763598</v>
      </c>
      <c r="G343">
        <v>7.6996956883164698</v>
      </c>
      <c r="H343" t="s">
        <v>838</v>
      </c>
      <c r="I343" t="s">
        <v>839</v>
      </c>
    </row>
    <row r="344" spans="1:9" x14ac:dyDescent="0.25">
      <c r="A344" t="s">
        <v>1121</v>
      </c>
      <c r="B344" t="s">
        <v>455</v>
      </c>
      <c r="C344">
        <v>55005</v>
      </c>
      <c r="D344">
        <v>46741</v>
      </c>
      <c r="E344">
        <v>0.925564655719472</v>
      </c>
      <c r="F344">
        <v>3.6610634261511001</v>
      </c>
      <c r="G344">
        <v>7.6782064159511298</v>
      </c>
      <c r="H344" t="s">
        <v>908</v>
      </c>
      <c r="I344" t="s">
        <v>909</v>
      </c>
    </row>
    <row r="345" spans="1:9" x14ac:dyDescent="0.25">
      <c r="A345" t="s">
        <v>1122</v>
      </c>
      <c r="B345" t="s">
        <v>299</v>
      </c>
      <c r="C345">
        <v>31161</v>
      </c>
      <c r="D345">
        <v>5058</v>
      </c>
      <c r="E345">
        <v>0.13813074790996799</v>
      </c>
      <c r="F345">
        <v>2.9655708424437299</v>
      </c>
      <c r="G345">
        <v>7.67632123794212</v>
      </c>
      <c r="H345" t="s">
        <v>1123</v>
      </c>
      <c r="I345" t="s">
        <v>1124</v>
      </c>
    </row>
    <row r="346" spans="1:9" x14ac:dyDescent="0.25">
      <c r="A346" t="s">
        <v>695</v>
      </c>
      <c r="B346" t="s">
        <v>249</v>
      </c>
      <c r="C346">
        <v>19111</v>
      </c>
      <c r="D346">
        <v>33175</v>
      </c>
      <c r="E346">
        <v>0.96979052559704904</v>
      </c>
      <c r="F346">
        <v>3.0173733240202898</v>
      </c>
      <c r="G346">
        <v>7.6545498520055304</v>
      </c>
      <c r="H346" t="s">
        <v>1125</v>
      </c>
      <c r="I346" t="s">
        <v>1126</v>
      </c>
    </row>
    <row r="347" spans="1:9" x14ac:dyDescent="0.25">
      <c r="A347" t="s">
        <v>1127</v>
      </c>
      <c r="B347" t="s">
        <v>186</v>
      </c>
      <c r="C347">
        <v>48203</v>
      </c>
      <c r="D347">
        <v>69584</v>
      </c>
      <c r="E347">
        <v>0.88222743587379904</v>
      </c>
      <c r="F347">
        <v>3.3577536456764498</v>
      </c>
      <c r="G347">
        <v>7.6516196494416997</v>
      </c>
      <c r="H347" t="s">
        <v>1128</v>
      </c>
      <c r="I347" t="s">
        <v>1129</v>
      </c>
    </row>
    <row r="348" spans="1:9" x14ac:dyDescent="0.25">
      <c r="A348" t="s">
        <v>1130</v>
      </c>
      <c r="B348" t="s">
        <v>186</v>
      </c>
      <c r="C348">
        <v>48065</v>
      </c>
      <c r="D348">
        <v>5802</v>
      </c>
      <c r="E348">
        <v>0.22175019292517001</v>
      </c>
      <c r="F348">
        <v>2.1664163387755102</v>
      </c>
      <c r="G348">
        <v>7.6494266680272096</v>
      </c>
      <c r="H348" t="s">
        <v>1131</v>
      </c>
      <c r="I348" t="s">
        <v>1132</v>
      </c>
    </row>
    <row r="349" spans="1:9" x14ac:dyDescent="0.25">
      <c r="A349" t="s">
        <v>1133</v>
      </c>
      <c r="B349" t="s">
        <v>186</v>
      </c>
      <c r="C349">
        <v>48413</v>
      </c>
      <c r="D349">
        <v>2426</v>
      </c>
      <c r="E349">
        <v>2.1843668571428599E-2</v>
      </c>
      <c r="F349">
        <v>4.1219619428571397</v>
      </c>
      <c r="G349">
        <v>7.6108628571428598</v>
      </c>
      <c r="H349" t="s">
        <v>1134</v>
      </c>
      <c r="I349" t="s">
        <v>1135</v>
      </c>
    </row>
    <row r="350" spans="1:9" x14ac:dyDescent="0.25">
      <c r="A350" t="s">
        <v>1136</v>
      </c>
      <c r="B350" t="s">
        <v>503</v>
      </c>
      <c r="C350">
        <v>51197</v>
      </c>
      <c r="D350">
        <v>28219</v>
      </c>
      <c r="E350">
        <v>0.69454155205319601</v>
      </c>
      <c r="F350">
        <v>3.1494660549463398</v>
      </c>
      <c r="G350">
        <v>7.5972389069062096</v>
      </c>
      <c r="H350" t="s">
        <v>1137</v>
      </c>
      <c r="I350" t="s">
        <v>1138</v>
      </c>
    </row>
    <row r="351" spans="1:9" x14ac:dyDescent="0.25">
      <c r="A351" t="s">
        <v>973</v>
      </c>
      <c r="B351" t="s">
        <v>190</v>
      </c>
      <c r="C351">
        <v>28037</v>
      </c>
      <c r="D351">
        <v>7655</v>
      </c>
      <c r="E351">
        <v>0.36358889642857101</v>
      </c>
      <c r="F351">
        <v>1.63429585</v>
      </c>
      <c r="G351">
        <v>7.5941384999999997</v>
      </c>
      <c r="H351" t="s">
        <v>1139</v>
      </c>
      <c r="I351" t="s">
        <v>1140</v>
      </c>
    </row>
    <row r="352" spans="1:9" x14ac:dyDescent="0.25">
      <c r="A352" t="s">
        <v>1141</v>
      </c>
      <c r="B352" t="s">
        <v>186</v>
      </c>
      <c r="C352">
        <v>48185</v>
      </c>
      <c r="D352">
        <v>30385</v>
      </c>
      <c r="E352">
        <v>1.13266966582019</v>
      </c>
      <c r="F352">
        <v>4.4590473549047704</v>
      </c>
      <c r="G352">
        <v>7.5912401638337101</v>
      </c>
      <c r="H352" t="s">
        <v>1142</v>
      </c>
      <c r="I352" t="s">
        <v>1143</v>
      </c>
    </row>
    <row r="353" spans="1:9" x14ac:dyDescent="0.25">
      <c r="A353" t="s">
        <v>1144</v>
      </c>
      <c r="B353" t="s">
        <v>227</v>
      </c>
      <c r="C353">
        <v>6019</v>
      </c>
      <c r="D353">
        <v>1012152</v>
      </c>
      <c r="E353">
        <v>0.37250388199316398</v>
      </c>
      <c r="F353">
        <v>2.2625931916014301</v>
      </c>
      <c r="G353">
        <v>7.5719753904416898</v>
      </c>
      <c r="H353" t="s">
        <v>1145</v>
      </c>
      <c r="I353" t="s">
        <v>1146</v>
      </c>
    </row>
    <row r="354" spans="1:9" x14ac:dyDescent="0.25">
      <c r="A354" t="s">
        <v>366</v>
      </c>
      <c r="B354" t="s">
        <v>264</v>
      </c>
      <c r="C354">
        <v>18181</v>
      </c>
      <c r="D354">
        <v>24709</v>
      </c>
      <c r="E354">
        <v>1.00448573216915</v>
      </c>
      <c r="F354">
        <v>3.9444829421332002</v>
      </c>
      <c r="G354">
        <v>7.5683286442390001</v>
      </c>
      <c r="H354" t="s">
        <v>1142</v>
      </c>
      <c r="I354" t="s">
        <v>1143</v>
      </c>
    </row>
    <row r="355" spans="1:9" x14ac:dyDescent="0.25">
      <c r="A355" t="s">
        <v>837</v>
      </c>
      <c r="B355" t="s">
        <v>566</v>
      </c>
      <c r="C355">
        <v>21229</v>
      </c>
      <c r="D355">
        <v>12091</v>
      </c>
      <c r="E355">
        <v>0.74953942630272996</v>
      </c>
      <c r="F355">
        <v>5.8298500049627799</v>
      </c>
      <c r="G355">
        <v>7.5635212704714601</v>
      </c>
      <c r="H355" t="s">
        <v>1147</v>
      </c>
      <c r="I355" t="s">
        <v>1148</v>
      </c>
    </row>
    <row r="356" spans="1:9" x14ac:dyDescent="0.25">
      <c r="A356" t="s">
        <v>1149</v>
      </c>
      <c r="B356" t="s">
        <v>503</v>
      </c>
      <c r="C356">
        <v>51031</v>
      </c>
      <c r="D356">
        <v>55398</v>
      </c>
      <c r="E356">
        <v>1.18531519710944</v>
      </c>
      <c r="F356">
        <v>4.5506581029576099</v>
      </c>
      <c r="G356">
        <v>7.5594049780228003</v>
      </c>
      <c r="H356" t="s">
        <v>1150</v>
      </c>
      <c r="I356" t="s">
        <v>1151</v>
      </c>
    </row>
    <row r="357" spans="1:9" x14ac:dyDescent="0.25">
      <c r="A357" t="s">
        <v>1152</v>
      </c>
      <c r="B357" t="s">
        <v>182</v>
      </c>
      <c r="C357">
        <v>13267</v>
      </c>
      <c r="D357">
        <v>24215</v>
      </c>
      <c r="E357">
        <v>0.24599502106969201</v>
      </c>
      <c r="F357">
        <v>2.0285851284440799</v>
      </c>
      <c r="G357">
        <v>7.5525168229335504</v>
      </c>
      <c r="H357" t="s">
        <v>1153</v>
      </c>
      <c r="I357" t="s">
        <v>1154</v>
      </c>
    </row>
    <row r="358" spans="1:9" x14ac:dyDescent="0.25">
      <c r="A358" t="s">
        <v>849</v>
      </c>
      <c r="B358" t="s">
        <v>676</v>
      </c>
      <c r="C358">
        <v>27147</v>
      </c>
      <c r="D358">
        <v>37413</v>
      </c>
      <c r="E358">
        <v>0.96497673793828898</v>
      </c>
      <c r="F358">
        <v>3.6772626775070099</v>
      </c>
      <c r="G358">
        <v>7.5346043227559596</v>
      </c>
      <c r="H358" t="s">
        <v>862</v>
      </c>
      <c r="I358" t="s">
        <v>863</v>
      </c>
    </row>
    <row r="359" spans="1:9" x14ac:dyDescent="0.25">
      <c r="A359" t="s">
        <v>870</v>
      </c>
      <c r="B359" t="s">
        <v>249</v>
      </c>
      <c r="C359">
        <v>19073</v>
      </c>
      <c r="D359">
        <v>8722</v>
      </c>
      <c r="E359">
        <v>0.55862824980959602</v>
      </c>
      <c r="F359">
        <v>2.7281433800457</v>
      </c>
      <c r="G359">
        <v>7.5282779177456201</v>
      </c>
      <c r="H359" t="s">
        <v>1155</v>
      </c>
      <c r="I359" t="s">
        <v>1156</v>
      </c>
    </row>
    <row r="360" spans="1:9" x14ac:dyDescent="0.25">
      <c r="A360" t="s">
        <v>1157</v>
      </c>
      <c r="B360" t="s">
        <v>274</v>
      </c>
      <c r="C360">
        <v>20107</v>
      </c>
      <c r="D360">
        <v>9723</v>
      </c>
      <c r="E360">
        <v>0.73833285451761099</v>
      </c>
      <c r="F360">
        <v>1.96397062787136</v>
      </c>
      <c r="G360">
        <v>7.5264673353751901</v>
      </c>
      <c r="H360" t="s">
        <v>1158</v>
      </c>
      <c r="I360" t="s">
        <v>1159</v>
      </c>
    </row>
    <row r="361" spans="1:9" x14ac:dyDescent="0.25">
      <c r="A361" t="s">
        <v>695</v>
      </c>
      <c r="B361" t="s">
        <v>212</v>
      </c>
      <c r="C361">
        <v>37105</v>
      </c>
      <c r="D361">
        <v>64565</v>
      </c>
      <c r="E361">
        <v>0.81399033484763705</v>
      </c>
      <c r="F361">
        <v>3.0289638737854201</v>
      </c>
      <c r="G361">
        <v>7.5117747559139296</v>
      </c>
      <c r="H361" t="s">
        <v>1160</v>
      </c>
      <c r="I361" t="s">
        <v>1161</v>
      </c>
    </row>
    <row r="362" spans="1:9" x14ac:dyDescent="0.25">
      <c r="A362" t="s">
        <v>1162</v>
      </c>
      <c r="B362" t="s">
        <v>186</v>
      </c>
      <c r="C362">
        <v>48449</v>
      </c>
      <c r="D362">
        <v>31284</v>
      </c>
      <c r="E362">
        <v>0.99201802965182195</v>
      </c>
      <c r="F362">
        <v>3.63812802097166</v>
      </c>
      <c r="G362">
        <v>7.5069172647773303</v>
      </c>
      <c r="H362" t="s">
        <v>1163</v>
      </c>
      <c r="I362" t="s">
        <v>1164</v>
      </c>
    </row>
    <row r="363" spans="1:9" x14ac:dyDescent="0.25">
      <c r="A363" t="s">
        <v>492</v>
      </c>
      <c r="B363" t="s">
        <v>186</v>
      </c>
      <c r="C363">
        <v>48207</v>
      </c>
      <c r="D363">
        <v>5390</v>
      </c>
      <c r="E363">
        <v>0.24014420320855601</v>
      </c>
      <c r="F363">
        <v>1.9458031925133701</v>
      </c>
      <c r="G363">
        <v>7.49369170588235</v>
      </c>
      <c r="H363" t="s">
        <v>1165</v>
      </c>
      <c r="I363" t="s">
        <v>1166</v>
      </c>
    </row>
    <row r="364" spans="1:9" x14ac:dyDescent="0.25">
      <c r="A364" t="s">
        <v>1167</v>
      </c>
      <c r="B364" t="s">
        <v>186</v>
      </c>
      <c r="C364">
        <v>48295</v>
      </c>
      <c r="D364">
        <v>2964</v>
      </c>
      <c r="E364">
        <v>3.8767872653061197E-2</v>
      </c>
      <c r="F364">
        <v>3.91077793469388</v>
      </c>
      <c r="G364">
        <v>7.4657546367346903</v>
      </c>
      <c r="H364" t="s">
        <v>1021</v>
      </c>
      <c r="I364" t="s">
        <v>1022</v>
      </c>
    </row>
    <row r="365" spans="1:9" x14ac:dyDescent="0.25">
      <c r="A365" t="s">
        <v>1168</v>
      </c>
      <c r="B365" t="s">
        <v>455</v>
      </c>
      <c r="C365">
        <v>55127</v>
      </c>
      <c r="D365">
        <v>105447</v>
      </c>
      <c r="E365">
        <v>0.79341042627161895</v>
      </c>
      <c r="F365">
        <v>2.7726519497023001</v>
      </c>
      <c r="G365">
        <v>7.4650030553728399</v>
      </c>
      <c r="H365" t="s">
        <v>1169</v>
      </c>
      <c r="I365" t="s">
        <v>1170</v>
      </c>
    </row>
    <row r="366" spans="1:9" x14ac:dyDescent="0.25">
      <c r="A366" t="s">
        <v>1171</v>
      </c>
      <c r="B366" t="s">
        <v>256</v>
      </c>
      <c r="C366">
        <v>26051</v>
      </c>
      <c r="D366">
        <v>25543</v>
      </c>
      <c r="E366">
        <v>0.747239344788732</v>
      </c>
      <c r="F366">
        <v>1.9672108929577501</v>
      </c>
      <c r="G366">
        <v>7.4486385470422496</v>
      </c>
      <c r="H366" t="s">
        <v>1172</v>
      </c>
      <c r="I366" t="s">
        <v>1173</v>
      </c>
    </row>
    <row r="367" spans="1:9" x14ac:dyDescent="0.25">
      <c r="A367" t="s">
        <v>1174</v>
      </c>
      <c r="B367" t="s">
        <v>256</v>
      </c>
      <c r="C367">
        <v>26005</v>
      </c>
      <c r="D367">
        <v>120913</v>
      </c>
      <c r="E367">
        <v>0.85082172582117599</v>
      </c>
      <c r="F367">
        <v>3.61485177607176</v>
      </c>
      <c r="G367">
        <v>7.4457840881348396</v>
      </c>
      <c r="H367" t="s">
        <v>1175</v>
      </c>
      <c r="I367" t="s">
        <v>1176</v>
      </c>
    </row>
    <row r="368" spans="1:9" x14ac:dyDescent="0.25">
      <c r="A368" t="s">
        <v>461</v>
      </c>
      <c r="B368" t="s">
        <v>207</v>
      </c>
      <c r="C368">
        <v>12123</v>
      </c>
      <c r="D368">
        <v>21422</v>
      </c>
      <c r="E368">
        <v>1.102164083113</v>
      </c>
      <c r="F368">
        <v>4.1610936283362401</v>
      </c>
      <c r="G368">
        <v>7.4329436817161403</v>
      </c>
      <c r="H368" t="s">
        <v>349</v>
      </c>
      <c r="I368" t="s">
        <v>350</v>
      </c>
    </row>
    <row r="369" spans="1:9" x14ac:dyDescent="0.25">
      <c r="A369" t="s">
        <v>1177</v>
      </c>
      <c r="B369" t="s">
        <v>182</v>
      </c>
      <c r="C369">
        <v>13159</v>
      </c>
      <c r="D369">
        <v>15345</v>
      </c>
      <c r="E369">
        <v>0.69549720680272098</v>
      </c>
      <c r="F369">
        <v>2.0218419251700701</v>
      </c>
      <c r="G369">
        <v>7.4313510204081599</v>
      </c>
      <c r="H369" t="s">
        <v>923</v>
      </c>
      <c r="I369" t="s">
        <v>924</v>
      </c>
    </row>
    <row r="370" spans="1:9" x14ac:dyDescent="0.25">
      <c r="A370" t="s">
        <v>1178</v>
      </c>
      <c r="B370" t="s">
        <v>455</v>
      </c>
      <c r="C370">
        <v>55135</v>
      </c>
      <c r="D370">
        <v>51714</v>
      </c>
      <c r="E370">
        <v>0.89846133270714501</v>
      </c>
      <c r="F370">
        <v>3.6425854099295498</v>
      </c>
      <c r="G370">
        <v>7.4274121313317698</v>
      </c>
      <c r="H370" t="s">
        <v>1179</v>
      </c>
      <c r="I370" t="s">
        <v>1180</v>
      </c>
    </row>
    <row r="371" spans="1:9" x14ac:dyDescent="0.25">
      <c r="A371" t="s">
        <v>988</v>
      </c>
      <c r="B371" t="s">
        <v>264</v>
      </c>
      <c r="C371">
        <v>18023</v>
      </c>
      <c r="D371">
        <v>32967</v>
      </c>
      <c r="E371">
        <v>1.0492090806812</v>
      </c>
      <c r="F371">
        <v>3.17897288405995</v>
      </c>
      <c r="G371">
        <v>7.4066724497275196</v>
      </c>
      <c r="H371" t="s">
        <v>920</v>
      </c>
      <c r="I371" t="s">
        <v>921</v>
      </c>
    </row>
    <row r="372" spans="1:9" x14ac:dyDescent="0.25">
      <c r="A372" t="s">
        <v>1181</v>
      </c>
      <c r="B372" t="s">
        <v>322</v>
      </c>
      <c r="C372">
        <v>39007</v>
      </c>
      <c r="D372">
        <v>97343</v>
      </c>
      <c r="E372">
        <v>0.86338178991749204</v>
      </c>
      <c r="F372">
        <v>3.08498829430693</v>
      </c>
      <c r="G372">
        <v>7.4012806665016502</v>
      </c>
      <c r="H372" t="s">
        <v>1182</v>
      </c>
      <c r="I372" t="s">
        <v>1183</v>
      </c>
    </row>
    <row r="373" spans="1:9" x14ac:dyDescent="0.25">
      <c r="A373" t="s">
        <v>1184</v>
      </c>
      <c r="B373" t="s">
        <v>190</v>
      </c>
      <c r="C373">
        <v>28005</v>
      </c>
      <c r="D373">
        <v>12611</v>
      </c>
      <c r="E373">
        <v>0.563910768442623</v>
      </c>
      <c r="F373">
        <v>3.58817315983607</v>
      </c>
      <c r="G373">
        <v>7.3976654918032798</v>
      </c>
      <c r="H373" t="s">
        <v>1185</v>
      </c>
      <c r="I373" t="s">
        <v>1186</v>
      </c>
    </row>
    <row r="374" spans="1:9" x14ac:dyDescent="0.25">
      <c r="A374" t="s">
        <v>712</v>
      </c>
      <c r="B374" t="s">
        <v>373</v>
      </c>
      <c r="C374">
        <v>1067</v>
      </c>
      <c r="D374">
        <v>17450</v>
      </c>
      <c r="E374">
        <v>0.38875218991250599</v>
      </c>
      <c r="F374">
        <v>2.3002707699433902</v>
      </c>
      <c r="G374">
        <v>7.3795756664951098</v>
      </c>
      <c r="H374" t="s">
        <v>1187</v>
      </c>
      <c r="I374" t="s">
        <v>1188</v>
      </c>
    </row>
    <row r="375" spans="1:9" x14ac:dyDescent="0.25">
      <c r="A375" t="s">
        <v>1189</v>
      </c>
      <c r="B375" t="s">
        <v>219</v>
      </c>
      <c r="C375">
        <v>42009</v>
      </c>
      <c r="D375">
        <v>47503</v>
      </c>
      <c r="E375">
        <v>0.77145819062176202</v>
      </c>
      <c r="F375">
        <v>3.0292850761658001</v>
      </c>
      <c r="G375">
        <v>7.3790216467184804</v>
      </c>
      <c r="H375" t="s">
        <v>573</v>
      </c>
      <c r="I375" t="s">
        <v>574</v>
      </c>
    </row>
    <row r="376" spans="1:9" x14ac:dyDescent="0.25">
      <c r="A376" t="s">
        <v>279</v>
      </c>
      <c r="B376" t="s">
        <v>223</v>
      </c>
      <c r="C376">
        <v>53025</v>
      </c>
      <c r="D376">
        <v>100428</v>
      </c>
      <c r="E376">
        <v>0.42271434368314498</v>
      </c>
      <c r="F376">
        <v>2.2228653705297798</v>
      </c>
      <c r="G376">
        <v>7.36920945281347</v>
      </c>
      <c r="H376" t="s">
        <v>1190</v>
      </c>
      <c r="I376" t="s">
        <v>1191</v>
      </c>
    </row>
    <row r="377" spans="1:9" x14ac:dyDescent="0.25">
      <c r="A377" t="s">
        <v>1192</v>
      </c>
      <c r="B377" t="s">
        <v>274</v>
      </c>
      <c r="C377">
        <v>20131</v>
      </c>
      <c r="D377">
        <v>10213</v>
      </c>
      <c r="E377">
        <v>0.73616405737131496</v>
      </c>
      <c r="F377">
        <v>2.8350916786606701</v>
      </c>
      <c r="G377">
        <v>7.3684455372313797</v>
      </c>
      <c r="H377" t="s">
        <v>1193</v>
      </c>
      <c r="I377" t="s">
        <v>1194</v>
      </c>
    </row>
    <row r="378" spans="1:9" x14ac:dyDescent="0.25">
      <c r="A378" t="s">
        <v>1195</v>
      </c>
      <c r="B378" t="s">
        <v>850</v>
      </c>
      <c r="C378">
        <v>38095</v>
      </c>
      <c r="D378">
        <v>2113</v>
      </c>
      <c r="E378">
        <v>9.7006444827586205E-2</v>
      </c>
      <c r="F378">
        <v>3.4092627155172401</v>
      </c>
      <c r="G378">
        <v>7.3660346637930996</v>
      </c>
      <c r="H378" t="s">
        <v>690</v>
      </c>
      <c r="I378" t="s">
        <v>691</v>
      </c>
    </row>
    <row r="379" spans="1:9" x14ac:dyDescent="0.25">
      <c r="A379" t="s">
        <v>357</v>
      </c>
      <c r="B379" t="s">
        <v>200</v>
      </c>
      <c r="C379">
        <v>47117</v>
      </c>
      <c r="D379">
        <v>35276</v>
      </c>
      <c r="E379">
        <v>0.61080446588784998</v>
      </c>
      <c r="F379">
        <v>3.9578216901869201</v>
      </c>
      <c r="G379">
        <v>7.3652953328660402</v>
      </c>
      <c r="H379" t="s">
        <v>625</v>
      </c>
      <c r="I379" t="s">
        <v>626</v>
      </c>
    </row>
    <row r="380" spans="1:9" x14ac:dyDescent="0.25">
      <c r="A380" t="s">
        <v>1196</v>
      </c>
      <c r="B380" t="s">
        <v>322</v>
      </c>
      <c r="C380">
        <v>39139</v>
      </c>
      <c r="D380">
        <v>125138</v>
      </c>
      <c r="E380">
        <v>0.765374613298754</v>
      </c>
      <c r="F380">
        <v>2.9736289406448901</v>
      </c>
      <c r="G380">
        <v>7.3553078939361498</v>
      </c>
      <c r="H380" t="s">
        <v>1197</v>
      </c>
      <c r="I380" t="s">
        <v>1198</v>
      </c>
    </row>
    <row r="381" spans="1:9" x14ac:dyDescent="0.25">
      <c r="A381" t="s">
        <v>1199</v>
      </c>
      <c r="B381" t="s">
        <v>455</v>
      </c>
      <c r="C381">
        <v>55013</v>
      </c>
      <c r="D381">
        <v>16741</v>
      </c>
      <c r="E381">
        <v>1.02914168460988</v>
      </c>
      <c r="F381">
        <v>3.7718795683607702</v>
      </c>
      <c r="G381">
        <v>7.3525046850393698</v>
      </c>
      <c r="H381" t="s">
        <v>1200</v>
      </c>
      <c r="I381" t="s">
        <v>1201</v>
      </c>
    </row>
    <row r="382" spans="1:9" x14ac:dyDescent="0.25">
      <c r="A382" t="s">
        <v>1202</v>
      </c>
      <c r="B382" t="s">
        <v>280</v>
      </c>
      <c r="C382">
        <v>5023</v>
      </c>
      <c r="D382">
        <v>25048</v>
      </c>
      <c r="E382">
        <v>0.50180989391644304</v>
      </c>
      <c r="F382">
        <v>3.52645220767163</v>
      </c>
      <c r="G382">
        <v>7.3263811434155901</v>
      </c>
      <c r="H382" t="s">
        <v>1203</v>
      </c>
      <c r="I382" t="s">
        <v>1204</v>
      </c>
    </row>
    <row r="383" spans="1:9" x14ac:dyDescent="0.25">
      <c r="A383" t="s">
        <v>1205</v>
      </c>
      <c r="B383" t="s">
        <v>256</v>
      </c>
      <c r="C383">
        <v>26127</v>
      </c>
      <c r="D383">
        <v>26788</v>
      </c>
      <c r="E383">
        <v>0.86878537434176595</v>
      </c>
      <c r="F383">
        <v>2.8336581765616899</v>
      </c>
      <c r="G383">
        <v>7.3240536078988097</v>
      </c>
      <c r="H383" t="s">
        <v>1206</v>
      </c>
      <c r="I383" t="s">
        <v>1207</v>
      </c>
    </row>
    <row r="384" spans="1:9" x14ac:dyDescent="0.25">
      <c r="A384" t="s">
        <v>1014</v>
      </c>
      <c r="B384" t="s">
        <v>451</v>
      </c>
      <c r="C384">
        <v>41037</v>
      </c>
      <c r="D384">
        <v>8254</v>
      </c>
      <c r="E384">
        <v>0.40983110960989499</v>
      </c>
      <c r="F384">
        <v>3.7573668610846802</v>
      </c>
      <c r="G384">
        <v>7.3157988287345397</v>
      </c>
      <c r="H384" t="s">
        <v>1208</v>
      </c>
      <c r="I384" t="s">
        <v>1209</v>
      </c>
    </row>
    <row r="385" spans="1:9" x14ac:dyDescent="0.25">
      <c r="A385" t="s">
        <v>1210</v>
      </c>
      <c r="B385" t="s">
        <v>182</v>
      </c>
      <c r="C385">
        <v>13149</v>
      </c>
      <c r="D385">
        <v>11616</v>
      </c>
      <c r="E385">
        <v>0.98284766315789496</v>
      </c>
      <c r="F385">
        <v>4.1371844210526296</v>
      </c>
      <c r="G385">
        <v>7.3157536513157897</v>
      </c>
      <c r="H385" t="s">
        <v>1211</v>
      </c>
      <c r="I385" t="s">
        <v>1212</v>
      </c>
    </row>
    <row r="386" spans="1:9" x14ac:dyDescent="0.25">
      <c r="A386" t="s">
        <v>1213</v>
      </c>
      <c r="B386" t="s">
        <v>348</v>
      </c>
      <c r="C386">
        <v>45083</v>
      </c>
      <c r="D386">
        <v>338096</v>
      </c>
      <c r="E386">
        <v>0.769804208274116</v>
      </c>
      <c r="F386">
        <v>3.39545304360129</v>
      </c>
      <c r="G386">
        <v>7.3065397261736296</v>
      </c>
      <c r="H386" t="s">
        <v>1214</v>
      </c>
      <c r="I386" t="s">
        <v>1215</v>
      </c>
    </row>
    <row r="387" spans="1:9" x14ac:dyDescent="0.25">
      <c r="A387" t="s">
        <v>955</v>
      </c>
      <c r="B387" t="s">
        <v>373</v>
      </c>
      <c r="C387">
        <v>1057</v>
      </c>
      <c r="D387">
        <v>16173</v>
      </c>
      <c r="E387">
        <v>0.51774219945055</v>
      </c>
      <c r="F387">
        <v>3.3048372362637402</v>
      </c>
      <c r="G387">
        <v>7.2955801909340696</v>
      </c>
      <c r="H387" t="s">
        <v>1216</v>
      </c>
      <c r="I387" t="s">
        <v>1217</v>
      </c>
    </row>
    <row r="388" spans="1:9" x14ac:dyDescent="0.25">
      <c r="A388" t="s">
        <v>506</v>
      </c>
      <c r="B388" t="s">
        <v>566</v>
      </c>
      <c r="C388">
        <v>21173</v>
      </c>
      <c r="D388">
        <v>28271</v>
      </c>
      <c r="E388">
        <v>0.771016222293197</v>
      </c>
      <c r="F388">
        <v>2.9541938677738702</v>
      </c>
      <c r="G388">
        <v>7.2899171941871597</v>
      </c>
      <c r="H388" t="s">
        <v>974</v>
      </c>
      <c r="I388" t="s">
        <v>975</v>
      </c>
    </row>
    <row r="389" spans="1:9" x14ac:dyDescent="0.25">
      <c r="A389" t="s">
        <v>569</v>
      </c>
      <c r="B389" t="s">
        <v>264</v>
      </c>
      <c r="C389">
        <v>18077</v>
      </c>
      <c r="D389">
        <v>33074</v>
      </c>
      <c r="E389">
        <v>0.79255237829638303</v>
      </c>
      <c r="F389">
        <v>3.5461968658109702</v>
      </c>
      <c r="G389">
        <v>7.2843052165694298</v>
      </c>
      <c r="H389" t="s">
        <v>1218</v>
      </c>
      <c r="I389" t="s">
        <v>1219</v>
      </c>
    </row>
    <row r="390" spans="1:9" x14ac:dyDescent="0.25">
      <c r="A390" t="s">
        <v>1220</v>
      </c>
      <c r="B390" t="s">
        <v>264</v>
      </c>
      <c r="C390">
        <v>18137</v>
      </c>
      <c r="D390">
        <v>29039</v>
      </c>
      <c r="E390">
        <v>0.43814417036395098</v>
      </c>
      <c r="F390">
        <v>2.12726240138648</v>
      </c>
      <c r="G390">
        <v>7.2783849724436704</v>
      </c>
      <c r="H390" t="s">
        <v>1221</v>
      </c>
      <c r="I390" t="s">
        <v>1222</v>
      </c>
    </row>
    <row r="391" spans="1:9" x14ac:dyDescent="0.25">
      <c r="A391" t="s">
        <v>837</v>
      </c>
      <c r="B391" t="s">
        <v>451</v>
      </c>
      <c r="C391">
        <v>41067</v>
      </c>
      <c r="D391">
        <v>600266</v>
      </c>
      <c r="E391">
        <v>0.35335124427390402</v>
      </c>
      <c r="F391">
        <v>2.2271296621569801</v>
      </c>
      <c r="G391">
        <v>7.2133373053648198</v>
      </c>
      <c r="H391" t="s">
        <v>1223</v>
      </c>
      <c r="I391" t="s">
        <v>1224</v>
      </c>
    </row>
    <row r="392" spans="1:9" x14ac:dyDescent="0.25">
      <c r="A392" t="s">
        <v>828</v>
      </c>
      <c r="B392" t="s">
        <v>322</v>
      </c>
      <c r="C392">
        <v>39083</v>
      </c>
      <c r="D392">
        <v>62888</v>
      </c>
      <c r="E392">
        <v>0.68883895353914104</v>
      </c>
      <c r="F392">
        <v>3.2129459391950701</v>
      </c>
      <c r="G392">
        <v>7.1619337642134902</v>
      </c>
      <c r="H392" t="s">
        <v>531</v>
      </c>
      <c r="I392" t="s">
        <v>532</v>
      </c>
    </row>
    <row r="393" spans="1:9" x14ac:dyDescent="0.25">
      <c r="A393" t="s">
        <v>988</v>
      </c>
      <c r="B393" t="s">
        <v>219</v>
      </c>
      <c r="C393">
        <v>42035</v>
      </c>
      <c r="D393">
        <v>37707</v>
      </c>
      <c r="E393">
        <v>0.55985764379457903</v>
      </c>
      <c r="F393">
        <v>3.07861782061341</v>
      </c>
      <c r="G393">
        <v>7.15863433368997</v>
      </c>
      <c r="H393" t="s">
        <v>1225</v>
      </c>
      <c r="I393" t="s">
        <v>1226</v>
      </c>
    </row>
    <row r="394" spans="1:9" x14ac:dyDescent="0.25">
      <c r="A394" t="s">
        <v>1227</v>
      </c>
      <c r="B394" t="s">
        <v>1228</v>
      </c>
      <c r="C394">
        <v>33019</v>
      </c>
      <c r="D394">
        <v>43529</v>
      </c>
      <c r="E394">
        <v>0.95351037142407702</v>
      </c>
      <c r="F394">
        <v>3.7565739540687901</v>
      </c>
      <c r="G394">
        <v>7.1545408435402704</v>
      </c>
      <c r="H394" t="s">
        <v>1229</v>
      </c>
      <c r="I394" t="s">
        <v>1230</v>
      </c>
    </row>
    <row r="395" spans="1:9" x14ac:dyDescent="0.25">
      <c r="A395" t="s">
        <v>1231</v>
      </c>
      <c r="B395" t="s">
        <v>212</v>
      </c>
      <c r="C395">
        <v>37071</v>
      </c>
      <c r="D395">
        <v>231485</v>
      </c>
      <c r="E395">
        <v>0.778192817654213</v>
      </c>
      <c r="F395">
        <v>3.0126780991600199</v>
      </c>
      <c r="G395">
        <v>7.1435043783485801</v>
      </c>
      <c r="H395" t="s">
        <v>974</v>
      </c>
      <c r="I395" t="s">
        <v>975</v>
      </c>
    </row>
    <row r="396" spans="1:9" x14ac:dyDescent="0.25">
      <c r="A396" t="s">
        <v>1232</v>
      </c>
      <c r="B396" t="s">
        <v>322</v>
      </c>
      <c r="C396">
        <v>39055</v>
      </c>
      <c r="D396">
        <v>95479</v>
      </c>
      <c r="E396">
        <v>0.71654258569405105</v>
      </c>
      <c r="F396">
        <v>2.2886316465632901</v>
      </c>
      <c r="G396">
        <v>7.1412805782018802</v>
      </c>
      <c r="H396" t="s">
        <v>1233</v>
      </c>
      <c r="I396" t="s">
        <v>1234</v>
      </c>
    </row>
    <row r="397" spans="1:9" x14ac:dyDescent="0.25">
      <c r="A397" t="s">
        <v>591</v>
      </c>
      <c r="B397" t="s">
        <v>223</v>
      </c>
      <c r="C397">
        <v>53017</v>
      </c>
      <c r="D397">
        <v>43733</v>
      </c>
      <c r="E397">
        <v>0.237670941752152</v>
      </c>
      <c r="F397">
        <v>1.90439218559132</v>
      </c>
      <c r="G397">
        <v>7.1387941485673903</v>
      </c>
      <c r="H397" t="s">
        <v>1235</v>
      </c>
      <c r="I397" t="s">
        <v>1236</v>
      </c>
    </row>
    <row r="398" spans="1:9" x14ac:dyDescent="0.25">
      <c r="A398" t="s">
        <v>1237</v>
      </c>
      <c r="B398" t="s">
        <v>322</v>
      </c>
      <c r="C398">
        <v>39005</v>
      </c>
      <c r="D398">
        <v>52296</v>
      </c>
      <c r="E398">
        <v>0.70488221969738296</v>
      </c>
      <c r="F398">
        <v>2.6623632295528901</v>
      </c>
      <c r="G398">
        <v>7.1233559837104696</v>
      </c>
      <c r="H398" t="s">
        <v>1238</v>
      </c>
      <c r="I398" t="s">
        <v>1239</v>
      </c>
    </row>
    <row r="399" spans="1:9" x14ac:dyDescent="0.25">
      <c r="A399" t="s">
        <v>1240</v>
      </c>
      <c r="B399" t="s">
        <v>249</v>
      </c>
      <c r="C399">
        <v>19145</v>
      </c>
      <c r="D399">
        <v>15168</v>
      </c>
      <c r="E399">
        <v>1.1310835591433299</v>
      </c>
      <c r="F399">
        <v>4.2911667598023104</v>
      </c>
      <c r="G399">
        <v>7.1208304454695197</v>
      </c>
      <c r="H399" t="s">
        <v>1241</v>
      </c>
      <c r="I399" t="s">
        <v>1242</v>
      </c>
    </row>
    <row r="400" spans="1:9" x14ac:dyDescent="0.25">
      <c r="A400" t="s">
        <v>1243</v>
      </c>
      <c r="B400" t="s">
        <v>649</v>
      </c>
      <c r="C400">
        <v>40037</v>
      </c>
      <c r="D400">
        <v>72353</v>
      </c>
      <c r="E400">
        <v>0.91873467850156498</v>
      </c>
      <c r="F400">
        <v>3.1715579455529501</v>
      </c>
      <c r="G400">
        <v>7.1206120952008298</v>
      </c>
      <c r="H400" t="s">
        <v>1244</v>
      </c>
      <c r="I400" t="s">
        <v>1245</v>
      </c>
    </row>
    <row r="401" spans="1:9" x14ac:dyDescent="0.25">
      <c r="A401" t="s">
        <v>967</v>
      </c>
      <c r="B401" t="s">
        <v>322</v>
      </c>
      <c r="C401">
        <v>39063</v>
      </c>
      <c r="D401">
        <v>74885</v>
      </c>
      <c r="E401">
        <v>0.80126392465554297</v>
      </c>
      <c r="F401">
        <v>2.8344606391198202</v>
      </c>
      <c r="G401">
        <v>7.1054067353351504</v>
      </c>
      <c r="H401" t="s">
        <v>1246</v>
      </c>
      <c r="I401" t="s">
        <v>1247</v>
      </c>
    </row>
    <row r="402" spans="1:9" x14ac:dyDescent="0.25">
      <c r="A402" t="s">
        <v>1248</v>
      </c>
      <c r="B402" t="s">
        <v>558</v>
      </c>
      <c r="C402">
        <v>46005</v>
      </c>
      <c r="D402">
        <v>19279</v>
      </c>
      <c r="E402">
        <v>0.92813206261026104</v>
      </c>
      <c r="F402">
        <v>3.2537400855085501</v>
      </c>
      <c r="G402">
        <v>7.1034431402340203</v>
      </c>
      <c r="H402" t="s">
        <v>908</v>
      </c>
      <c r="I402" t="s">
        <v>909</v>
      </c>
    </row>
    <row r="403" spans="1:9" x14ac:dyDescent="0.25">
      <c r="A403" t="s">
        <v>1249</v>
      </c>
      <c r="B403" t="s">
        <v>676</v>
      </c>
      <c r="C403">
        <v>27079</v>
      </c>
      <c r="D403">
        <v>28936</v>
      </c>
      <c r="E403">
        <v>0.82826927840243103</v>
      </c>
      <c r="F403">
        <v>3.0185991873236402</v>
      </c>
      <c r="G403">
        <v>7.0874712435424296</v>
      </c>
      <c r="H403" t="s">
        <v>1250</v>
      </c>
      <c r="I403" t="s">
        <v>1251</v>
      </c>
    </row>
    <row r="404" spans="1:9" x14ac:dyDescent="0.25">
      <c r="A404" t="s">
        <v>1252</v>
      </c>
      <c r="B404" t="s">
        <v>227</v>
      </c>
      <c r="C404">
        <v>6085</v>
      </c>
      <c r="D404">
        <v>1903297</v>
      </c>
      <c r="E404">
        <v>0.26923954044744702</v>
      </c>
      <c r="F404">
        <v>2.10778534327559</v>
      </c>
      <c r="G404">
        <v>7.0843195686847897</v>
      </c>
      <c r="H404" t="s">
        <v>1253</v>
      </c>
      <c r="I404" t="s">
        <v>1254</v>
      </c>
    </row>
    <row r="405" spans="1:9" x14ac:dyDescent="0.25">
      <c r="A405" t="s">
        <v>407</v>
      </c>
      <c r="B405" t="s">
        <v>566</v>
      </c>
      <c r="C405">
        <v>21211</v>
      </c>
      <c r="D405">
        <v>48599</v>
      </c>
      <c r="E405">
        <v>0.75572070408549596</v>
      </c>
      <c r="F405">
        <v>3.1856074119410001</v>
      </c>
      <c r="G405">
        <v>7.0826530129347702</v>
      </c>
      <c r="H405" t="s">
        <v>1255</v>
      </c>
      <c r="I405" t="s">
        <v>1256</v>
      </c>
    </row>
    <row r="406" spans="1:9" x14ac:dyDescent="0.25">
      <c r="A406" t="s">
        <v>1257</v>
      </c>
      <c r="B406" t="s">
        <v>338</v>
      </c>
      <c r="C406">
        <v>22085</v>
      </c>
      <c r="D406">
        <v>22085</v>
      </c>
      <c r="E406">
        <v>0.56971340390481995</v>
      </c>
      <c r="F406">
        <v>3.7192645515558298</v>
      </c>
      <c r="G406">
        <v>7.0822079835265397</v>
      </c>
      <c r="H406" t="s">
        <v>1258</v>
      </c>
      <c r="I406" t="s">
        <v>1259</v>
      </c>
    </row>
    <row r="407" spans="1:9" x14ac:dyDescent="0.25">
      <c r="A407" t="s">
        <v>1260</v>
      </c>
      <c r="B407" t="s">
        <v>186</v>
      </c>
      <c r="C407">
        <v>48229</v>
      </c>
      <c r="D407">
        <v>3331</v>
      </c>
      <c r="E407">
        <v>0.227755383544304</v>
      </c>
      <c r="F407">
        <v>2.2494320126582301</v>
      </c>
      <c r="G407">
        <v>7.0820012151898704</v>
      </c>
      <c r="H407" t="s">
        <v>1261</v>
      </c>
      <c r="I407" t="s">
        <v>1262</v>
      </c>
    </row>
    <row r="408" spans="1:9" x14ac:dyDescent="0.25">
      <c r="A408" t="s">
        <v>1263</v>
      </c>
      <c r="B408" t="s">
        <v>585</v>
      </c>
      <c r="C408">
        <v>16035</v>
      </c>
      <c r="D408">
        <v>8921</v>
      </c>
      <c r="E408">
        <v>0.34530802104300101</v>
      </c>
      <c r="F408">
        <v>1.85455414089661</v>
      </c>
      <c r="G408">
        <v>7.0764771820677002</v>
      </c>
      <c r="H408" t="s">
        <v>1264</v>
      </c>
      <c r="I408" t="s">
        <v>1265</v>
      </c>
    </row>
    <row r="409" spans="1:9" x14ac:dyDescent="0.25">
      <c r="A409" t="s">
        <v>1266</v>
      </c>
      <c r="B409" t="s">
        <v>186</v>
      </c>
      <c r="C409">
        <v>48473</v>
      </c>
      <c r="D409">
        <v>59455</v>
      </c>
      <c r="E409">
        <v>0.82057324766299</v>
      </c>
      <c r="F409">
        <v>2.9886110112536599</v>
      </c>
      <c r="G409">
        <v>7.0443177990096801</v>
      </c>
      <c r="H409" t="s">
        <v>1267</v>
      </c>
      <c r="I409" t="s">
        <v>1268</v>
      </c>
    </row>
    <row r="410" spans="1:9" x14ac:dyDescent="0.25">
      <c r="A410" t="s">
        <v>1269</v>
      </c>
      <c r="B410" t="s">
        <v>676</v>
      </c>
      <c r="C410">
        <v>27141</v>
      </c>
      <c r="D410">
        <v>99178</v>
      </c>
      <c r="E410">
        <v>0.81798861499604503</v>
      </c>
      <c r="F410">
        <v>3.01880258729238</v>
      </c>
      <c r="G410">
        <v>7.0439119878196701</v>
      </c>
      <c r="H410" t="s">
        <v>1244</v>
      </c>
      <c r="I410" t="s">
        <v>1245</v>
      </c>
    </row>
    <row r="411" spans="1:9" x14ac:dyDescent="0.25">
      <c r="A411" t="s">
        <v>1270</v>
      </c>
      <c r="B411" t="s">
        <v>212</v>
      </c>
      <c r="C411">
        <v>37153</v>
      </c>
      <c r="D411">
        <v>42818</v>
      </c>
      <c r="E411">
        <v>0.63600748100848803</v>
      </c>
      <c r="F411">
        <v>2.3085781396173801</v>
      </c>
      <c r="G411">
        <v>7.0384772284302501</v>
      </c>
      <c r="H411" t="s">
        <v>1018</v>
      </c>
      <c r="I411" t="s">
        <v>1019</v>
      </c>
    </row>
    <row r="412" spans="1:9" x14ac:dyDescent="0.25">
      <c r="A412" t="s">
        <v>1271</v>
      </c>
      <c r="B412" t="s">
        <v>401</v>
      </c>
      <c r="C412">
        <v>8087</v>
      </c>
      <c r="D412">
        <v>29186</v>
      </c>
      <c r="E412">
        <v>0.83690861575099196</v>
      </c>
      <c r="F412">
        <v>2.85204268623355</v>
      </c>
      <c r="G412">
        <v>7.0322570111760996</v>
      </c>
      <c r="H412" t="s">
        <v>1272</v>
      </c>
      <c r="I412" t="s">
        <v>1273</v>
      </c>
    </row>
    <row r="413" spans="1:9" x14ac:dyDescent="0.25">
      <c r="A413" t="s">
        <v>1274</v>
      </c>
      <c r="B413" t="s">
        <v>260</v>
      </c>
      <c r="C413">
        <v>17015</v>
      </c>
      <c r="D413">
        <v>15621</v>
      </c>
      <c r="E413">
        <v>0.86717414059240705</v>
      </c>
      <c r="F413">
        <v>3.4216526045056299</v>
      </c>
      <c r="G413">
        <v>7.0178982373800602</v>
      </c>
      <c r="H413" t="s">
        <v>838</v>
      </c>
      <c r="I413" t="s">
        <v>839</v>
      </c>
    </row>
    <row r="414" spans="1:9" x14ac:dyDescent="0.25">
      <c r="A414" t="s">
        <v>720</v>
      </c>
      <c r="B414" t="s">
        <v>200</v>
      </c>
      <c r="C414">
        <v>47039</v>
      </c>
      <c r="D414">
        <v>11499</v>
      </c>
      <c r="E414">
        <v>0.63023352273943301</v>
      </c>
      <c r="F414">
        <v>3.1757097271268102</v>
      </c>
      <c r="G414">
        <v>7.0177469288389496</v>
      </c>
      <c r="H414" t="s">
        <v>1275</v>
      </c>
      <c r="I414" t="s">
        <v>1276</v>
      </c>
    </row>
    <row r="415" spans="1:9" x14ac:dyDescent="0.25">
      <c r="A415" t="s">
        <v>1277</v>
      </c>
      <c r="B415" t="s">
        <v>264</v>
      </c>
      <c r="C415">
        <v>18027</v>
      </c>
      <c r="D415">
        <v>33442</v>
      </c>
      <c r="E415">
        <v>0.77013307297350297</v>
      </c>
      <c r="F415">
        <v>2.4529125062806698</v>
      </c>
      <c r="G415">
        <v>7.0151963886162898</v>
      </c>
      <c r="H415" t="s">
        <v>1278</v>
      </c>
      <c r="I415" t="s">
        <v>1279</v>
      </c>
    </row>
    <row r="416" spans="1:9" x14ac:dyDescent="0.25">
      <c r="A416" t="s">
        <v>1280</v>
      </c>
      <c r="B416" t="s">
        <v>322</v>
      </c>
      <c r="C416">
        <v>39147</v>
      </c>
      <c r="D416">
        <v>54861</v>
      </c>
      <c r="E416">
        <v>0.73080903583136503</v>
      </c>
      <c r="F416">
        <v>2.9623250932768399</v>
      </c>
      <c r="G416">
        <v>7.0147587273926897</v>
      </c>
      <c r="H416" t="s">
        <v>1281</v>
      </c>
      <c r="I416" t="s">
        <v>1282</v>
      </c>
    </row>
    <row r="417" spans="1:9" x14ac:dyDescent="0.25">
      <c r="A417" t="s">
        <v>720</v>
      </c>
      <c r="B417" t="s">
        <v>182</v>
      </c>
      <c r="C417">
        <v>13087</v>
      </c>
      <c r="D417">
        <v>29118</v>
      </c>
      <c r="E417">
        <v>0.38753425617827097</v>
      </c>
      <c r="F417">
        <v>2.1749796853481298</v>
      </c>
      <c r="G417">
        <v>7.0025479491201201</v>
      </c>
      <c r="H417" t="s">
        <v>1283</v>
      </c>
      <c r="I417" t="s">
        <v>1284</v>
      </c>
    </row>
    <row r="418" spans="1:9" x14ac:dyDescent="0.25">
      <c r="A418" t="s">
        <v>1285</v>
      </c>
      <c r="B418" t="s">
        <v>219</v>
      </c>
      <c r="C418">
        <v>42087</v>
      </c>
      <c r="D418">
        <v>46074</v>
      </c>
      <c r="E418">
        <v>0.73339532059935397</v>
      </c>
      <c r="F418">
        <v>2.78306948769018</v>
      </c>
      <c r="G418">
        <v>6.9877548624250796</v>
      </c>
      <c r="H418" t="s">
        <v>1286</v>
      </c>
      <c r="I418" t="s">
        <v>1287</v>
      </c>
    </row>
    <row r="419" spans="1:9" x14ac:dyDescent="0.25">
      <c r="A419" t="s">
        <v>1288</v>
      </c>
      <c r="B419" t="s">
        <v>186</v>
      </c>
      <c r="C419">
        <v>48069</v>
      </c>
      <c r="D419">
        <v>7328</v>
      </c>
      <c r="E419">
        <v>4.1911061768901602E-2</v>
      </c>
      <c r="F419">
        <v>3.61627104778887</v>
      </c>
      <c r="G419">
        <v>6.9857977524964303</v>
      </c>
      <c r="H419" t="s">
        <v>1289</v>
      </c>
      <c r="I419" t="s">
        <v>1290</v>
      </c>
    </row>
    <row r="420" spans="1:9" x14ac:dyDescent="0.25">
      <c r="A420" t="s">
        <v>621</v>
      </c>
      <c r="B420" t="s">
        <v>496</v>
      </c>
      <c r="C420">
        <v>29195</v>
      </c>
      <c r="D420">
        <v>23177</v>
      </c>
      <c r="E420">
        <v>0.84078713096654301</v>
      </c>
      <c r="F420">
        <v>2.6307732962825301</v>
      </c>
      <c r="G420">
        <v>6.9705883154275101</v>
      </c>
      <c r="H420" t="s">
        <v>1291</v>
      </c>
      <c r="I420" t="s">
        <v>1292</v>
      </c>
    </row>
    <row r="421" spans="1:9" x14ac:dyDescent="0.25">
      <c r="A421" t="s">
        <v>551</v>
      </c>
      <c r="B421" t="s">
        <v>182</v>
      </c>
      <c r="C421">
        <v>13157</v>
      </c>
      <c r="D421">
        <v>80640</v>
      </c>
      <c r="E421">
        <v>0.74989283162585396</v>
      </c>
      <c r="F421">
        <v>2.9170276921868998</v>
      </c>
      <c r="G421">
        <v>6.9498296179603596</v>
      </c>
      <c r="H421" t="s">
        <v>1293</v>
      </c>
      <c r="I421" t="s">
        <v>1294</v>
      </c>
    </row>
    <row r="422" spans="1:9" x14ac:dyDescent="0.25">
      <c r="A422" t="s">
        <v>230</v>
      </c>
      <c r="B422" t="s">
        <v>182</v>
      </c>
      <c r="C422">
        <v>13037</v>
      </c>
      <c r="D422">
        <v>5528</v>
      </c>
      <c r="E422">
        <v>0.23700802238806001</v>
      </c>
      <c r="F422">
        <v>1.7892952835820899</v>
      </c>
      <c r="G422">
        <v>6.9369460522388096</v>
      </c>
      <c r="H422" t="s">
        <v>1295</v>
      </c>
      <c r="I422" t="s">
        <v>1296</v>
      </c>
    </row>
    <row r="423" spans="1:9" x14ac:dyDescent="0.25">
      <c r="A423" t="s">
        <v>1297</v>
      </c>
      <c r="B423" t="s">
        <v>373</v>
      </c>
      <c r="C423">
        <v>1121</v>
      </c>
      <c r="D423">
        <v>81170</v>
      </c>
      <c r="E423">
        <v>0.79567422361990603</v>
      </c>
      <c r="F423">
        <v>4.7109843888912497</v>
      </c>
      <c r="G423">
        <v>6.9367555837405996</v>
      </c>
      <c r="H423" t="s">
        <v>625</v>
      </c>
      <c r="I423" t="s">
        <v>626</v>
      </c>
    </row>
    <row r="424" spans="1:9" x14ac:dyDescent="0.25">
      <c r="A424" t="s">
        <v>1298</v>
      </c>
      <c r="B424" t="s">
        <v>249</v>
      </c>
      <c r="C424">
        <v>19123</v>
      </c>
      <c r="D424">
        <v>22045</v>
      </c>
      <c r="E424">
        <v>1.06116145017585</v>
      </c>
      <c r="F424">
        <v>3.8874088579523201</v>
      </c>
      <c r="G424">
        <v>6.93489543161391</v>
      </c>
      <c r="H424" t="s">
        <v>1299</v>
      </c>
      <c r="I424" t="s">
        <v>1300</v>
      </c>
    </row>
    <row r="425" spans="1:9" x14ac:dyDescent="0.25">
      <c r="A425" t="s">
        <v>1301</v>
      </c>
      <c r="B425" t="s">
        <v>212</v>
      </c>
      <c r="C425">
        <v>37163</v>
      </c>
      <c r="D425">
        <v>59245</v>
      </c>
      <c r="E425">
        <v>0.56178080040609102</v>
      </c>
      <c r="F425">
        <v>3.2256457001384402</v>
      </c>
      <c r="G425">
        <v>6.9323894546377502</v>
      </c>
      <c r="H425" t="s">
        <v>1302</v>
      </c>
      <c r="I425" t="s">
        <v>1303</v>
      </c>
    </row>
    <row r="426" spans="1:9" x14ac:dyDescent="0.25">
      <c r="A426" t="s">
        <v>1304</v>
      </c>
      <c r="B426" t="s">
        <v>249</v>
      </c>
      <c r="C426">
        <v>19013</v>
      </c>
      <c r="D426">
        <v>130693</v>
      </c>
      <c r="E426">
        <v>0.72406077320859796</v>
      </c>
      <c r="F426">
        <v>2.7560103070500901</v>
      </c>
      <c r="G426">
        <v>6.9296639084258098</v>
      </c>
      <c r="H426" t="s">
        <v>628</v>
      </c>
      <c r="I426" t="s">
        <v>629</v>
      </c>
    </row>
    <row r="427" spans="1:9" x14ac:dyDescent="0.25">
      <c r="A427" t="s">
        <v>779</v>
      </c>
      <c r="B427" t="s">
        <v>249</v>
      </c>
      <c r="C427">
        <v>19047</v>
      </c>
      <c r="D427">
        <v>16289</v>
      </c>
      <c r="E427">
        <v>0.94370606087734998</v>
      </c>
      <c r="F427">
        <v>2.4381790953446698</v>
      </c>
      <c r="G427">
        <v>6.9232066844225599</v>
      </c>
      <c r="H427" t="s">
        <v>1291</v>
      </c>
      <c r="I427" t="s">
        <v>1292</v>
      </c>
    </row>
    <row r="428" spans="1:9" x14ac:dyDescent="0.25">
      <c r="A428" t="s">
        <v>1305</v>
      </c>
      <c r="B428" t="s">
        <v>503</v>
      </c>
      <c r="C428">
        <v>51141</v>
      </c>
      <c r="D428">
        <v>17606</v>
      </c>
      <c r="E428">
        <v>0.575470425853018</v>
      </c>
      <c r="F428">
        <v>3.83394912860892</v>
      </c>
      <c r="G428">
        <v>6.9122958832021002</v>
      </c>
      <c r="H428" t="s">
        <v>1306</v>
      </c>
      <c r="I428" t="s">
        <v>1307</v>
      </c>
    </row>
    <row r="429" spans="1:9" x14ac:dyDescent="0.25">
      <c r="A429" t="s">
        <v>967</v>
      </c>
      <c r="B429" t="s">
        <v>566</v>
      </c>
      <c r="C429">
        <v>21091</v>
      </c>
      <c r="D429">
        <v>9032</v>
      </c>
      <c r="E429">
        <v>1.4343901171393301</v>
      </c>
      <c r="F429">
        <v>2.2749085819975301</v>
      </c>
      <c r="G429">
        <v>6.90935867735306</v>
      </c>
      <c r="H429" t="s">
        <v>1308</v>
      </c>
      <c r="I429" t="s">
        <v>1309</v>
      </c>
    </row>
    <row r="430" spans="1:9" x14ac:dyDescent="0.25">
      <c r="A430" t="s">
        <v>1310</v>
      </c>
      <c r="B430" t="s">
        <v>455</v>
      </c>
      <c r="C430">
        <v>55089</v>
      </c>
      <c r="D430">
        <v>92345</v>
      </c>
      <c r="E430">
        <v>0.76134792468316104</v>
      </c>
      <c r="F430">
        <v>2.7015605044025501</v>
      </c>
      <c r="G430">
        <v>6.9058503859233804</v>
      </c>
      <c r="H430" t="s">
        <v>1311</v>
      </c>
      <c r="I430" t="s">
        <v>1312</v>
      </c>
    </row>
    <row r="431" spans="1:9" x14ac:dyDescent="0.25">
      <c r="A431" t="s">
        <v>1313</v>
      </c>
      <c r="B431" t="s">
        <v>649</v>
      </c>
      <c r="C431">
        <v>40001</v>
      </c>
      <c r="D431">
        <v>19595</v>
      </c>
      <c r="E431">
        <v>0.830569500360685</v>
      </c>
      <c r="F431">
        <v>3.01841667538323</v>
      </c>
      <c r="G431">
        <v>6.90112854824166</v>
      </c>
      <c r="H431" t="s">
        <v>622</v>
      </c>
      <c r="I431" t="s">
        <v>623</v>
      </c>
    </row>
    <row r="432" spans="1:9" x14ac:dyDescent="0.25">
      <c r="A432" t="s">
        <v>809</v>
      </c>
      <c r="B432" t="s">
        <v>249</v>
      </c>
      <c r="C432">
        <v>19135</v>
      </c>
      <c r="D432">
        <v>7546</v>
      </c>
      <c r="E432">
        <v>1.1184307416666699</v>
      </c>
      <c r="F432">
        <v>4.2321908803191501</v>
      </c>
      <c r="G432">
        <v>6.8998662207446797</v>
      </c>
      <c r="H432" t="s">
        <v>1150</v>
      </c>
      <c r="I432" t="s">
        <v>1151</v>
      </c>
    </row>
    <row r="433" spans="1:9" x14ac:dyDescent="0.25">
      <c r="A433" t="s">
        <v>199</v>
      </c>
      <c r="B433" t="s">
        <v>256</v>
      </c>
      <c r="C433">
        <v>26159</v>
      </c>
      <c r="D433">
        <v>75681</v>
      </c>
      <c r="E433">
        <v>0.62955888048616204</v>
      </c>
      <c r="F433">
        <v>2.5343415543105601</v>
      </c>
      <c r="G433">
        <v>6.88045924644869</v>
      </c>
      <c r="H433" t="s">
        <v>1314</v>
      </c>
      <c r="I433" t="s">
        <v>1315</v>
      </c>
    </row>
    <row r="434" spans="1:9" x14ac:dyDescent="0.25">
      <c r="A434" t="s">
        <v>1316</v>
      </c>
      <c r="B434" t="s">
        <v>260</v>
      </c>
      <c r="C434">
        <v>17109</v>
      </c>
      <c r="D434">
        <v>27102</v>
      </c>
      <c r="E434">
        <v>1.02253314947225</v>
      </c>
      <c r="F434">
        <v>3.8876751481103198</v>
      </c>
      <c r="G434">
        <v>6.8798328617636999</v>
      </c>
      <c r="H434" t="s">
        <v>667</v>
      </c>
      <c r="I434" t="s">
        <v>1317</v>
      </c>
    </row>
    <row r="435" spans="1:9" x14ac:dyDescent="0.25">
      <c r="A435" t="s">
        <v>1318</v>
      </c>
      <c r="B435" t="s">
        <v>1319</v>
      </c>
      <c r="C435">
        <v>35041</v>
      </c>
      <c r="D435">
        <v>19002</v>
      </c>
      <c r="E435">
        <v>0.36595113846649502</v>
      </c>
      <c r="F435">
        <v>3.02443842396907</v>
      </c>
      <c r="G435">
        <v>6.8734228511597903</v>
      </c>
      <c r="H435" t="s">
        <v>1320</v>
      </c>
      <c r="I435" t="s">
        <v>1321</v>
      </c>
    </row>
    <row r="436" spans="1:9" x14ac:dyDescent="0.25">
      <c r="A436" t="s">
        <v>1322</v>
      </c>
      <c r="B436" t="s">
        <v>182</v>
      </c>
      <c r="C436">
        <v>13137</v>
      </c>
      <c r="D436">
        <v>46948</v>
      </c>
      <c r="E436">
        <v>0.396677972869177</v>
      </c>
      <c r="F436">
        <v>1.9632461806243799</v>
      </c>
      <c r="G436">
        <v>6.86686573711596</v>
      </c>
      <c r="H436" t="s">
        <v>1323</v>
      </c>
      <c r="I436" t="s">
        <v>1324</v>
      </c>
    </row>
    <row r="437" spans="1:9" x14ac:dyDescent="0.25">
      <c r="A437" t="s">
        <v>1122</v>
      </c>
      <c r="B437" t="s">
        <v>274</v>
      </c>
      <c r="C437">
        <v>20179</v>
      </c>
      <c r="D437">
        <v>2442</v>
      </c>
      <c r="E437">
        <v>0.20705413095238101</v>
      </c>
      <c r="F437">
        <v>1.79142357142857</v>
      </c>
      <c r="G437">
        <v>6.8592358928571402</v>
      </c>
      <c r="H437" t="s">
        <v>1325</v>
      </c>
      <c r="I437" t="s">
        <v>1326</v>
      </c>
    </row>
    <row r="438" spans="1:9" x14ac:dyDescent="0.25">
      <c r="A438" t="s">
        <v>1327</v>
      </c>
      <c r="B438" t="s">
        <v>455</v>
      </c>
      <c r="C438">
        <v>55083</v>
      </c>
      <c r="D438">
        <v>39329</v>
      </c>
      <c r="E438">
        <v>0.69273139326940503</v>
      </c>
      <c r="F438">
        <v>3.5199665440564498</v>
      </c>
      <c r="G438">
        <v>6.8527679408358999</v>
      </c>
      <c r="H438" t="s">
        <v>1328</v>
      </c>
      <c r="I438" t="s">
        <v>1329</v>
      </c>
    </row>
    <row r="439" spans="1:9" x14ac:dyDescent="0.25">
      <c r="A439" t="s">
        <v>1330</v>
      </c>
      <c r="B439" t="s">
        <v>274</v>
      </c>
      <c r="C439">
        <v>20119</v>
      </c>
      <c r="D439">
        <v>3949</v>
      </c>
      <c r="E439">
        <v>1.9643055578093298E-2</v>
      </c>
      <c r="F439">
        <v>3.70670005679513</v>
      </c>
      <c r="G439">
        <v>6.8441160243407699</v>
      </c>
      <c r="H439" t="s">
        <v>1331</v>
      </c>
      <c r="I439" t="s">
        <v>1332</v>
      </c>
    </row>
    <row r="440" spans="1:9" x14ac:dyDescent="0.25">
      <c r="A440" t="s">
        <v>1333</v>
      </c>
      <c r="B440" t="s">
        <v>455</v>
      </c>
      <c r="C440">
        <v>55049</v>
      </c>
      <c r="D440">
        <v>23832</v>
      </c>
      <c r="E440">
        <v>0.63327844822695001</v>
      </c>
      <c r="F440">
        <v>2.8572641863672201</v>
      </c>
      <c r="G440">
        <v>6.8288381721828202</v>
      </c>
      <c r="H440" t="s">
        <v>628</v>
      </c>
      <c r="I440" t="s">
        <v>629</v>
      </c>
    </row>
    <row r="441" spans="1:9" x14ac:dyDescent="0.25">
      <c r="A441" t="s">
        <v>1334</v>
      </c>
      <c r="B441" t="s">
        <v>219</v>
      </c>
      <c r="C441">
        <v>42107</v>
      </c>
      <c r="D441">
        <v>143259</v>
      </c>
      <c r="E441">
        <v>0.78257827655840295</v>
      </c>
      <c r="F441">
        <v>2.62771569883428</v>
      </c>
      <c r="G441">
        <v>6.8280476155723404</v>
      </c>
      <c r="H441" t="s">
        <v>1335</v>
      </c>
      <c r="I441" t="s">
        <v>1336</v>
      </c>
    </row>
    <row r="442" spans="1:9" x14ac:dyDescent="0.25">
      <c r="A442" t="s">
        <v>1337</v>
      </c>
      <c r="B442" t="s">
        <v>322</v>
      </c>
      <c r="C442">
        <v>39065</v>
      </c>
      <c r="D442">
        <v>30527</v>
      </c>
      <c r="E442">
        <v>0.75563288420378105</v>
      </c>
      <c r="F442">
        <v>3.6699693412367802</v>
      </c>
      <c r="G442">
        <v>6.8273461275232297</v>
      </c>
      <c r="H442" t="s">
        <v>1338</v>
      </c>
      <c r="I442" t="s">
        <v>1339</v>
      </c>
    </row>
    <row r="443" spans="1:9" x14ac:dyDescent="0.25">
      <c r="A443" t="s">
        <v>1340</v>
      </c>
      <c r="B443" t="s">
        <v>182</v>
      </c>
      <c r="C443">
        <v>13027</v>
      </c>
      <c r="D443">
        <v>16285</v>
      </c>
      <c r="E443">
        <v>0.15074460243309001</v>
      </c>
      <c r="F443">
        <v>2.5003929107867</v>
      </c>
      <c r="G443">
        <v>6.8140903641524702</v>
      </c>
      <c r="H443" t="s">
        <v>1341</v>
      </c>
      <c r="I443" t="s">
        <v>1342</v>
      </c>
    </row>
    <row r="444" spans="1:9" x14ac:dyDescent="0.25">
      <c r="A444" t="s">
        <v>1343</v>
      </c>
      <c r="B444" t="s">
        <v>186</v>
      </c>
      <c r="C444">
        <v>48285</v>
      </c>
      <c r="D444">
        <v>20479</v>
      </c>
      <c r="E444">
        <v>0.97063919452126302</v>
      </c>
      <c r="F444">
        <v>3.2354387550221699</v>
      </c>
      <c r="G444">
        <v>6.8058861283589902</v>
      </c>
      <c r="H444" t="s">
        <v>1344</v>
      </c>
      <c r="I444" t="s">
        <v>1345</v>
      </c>
    </row>
    <row r="445" spans="1:9" x14ac:dyDescent="0.25">
      <c r="A445" t="s">
        <v>1346</v>
      </c>
      <c r="B445" t="s">
        <v>274</v>
      </c>
      <c r="C445">
        <v>20197</v>
      </c>
      <c r="D445">
        <v>6961</v>
      </c>
      <c r="E445">
        <v>0.87087831167999996</v>
      </c>
      <c r="F445">
        <v>2.5823424880000001</v>
      </c>
      <c r="G445">
        <v>6.7980309616000003</v>
      </c>
      <c r="H445" t="s">
        <v>1347</v>
      </c>
      <c r="I445" t="s">
        <v>1348</v>
      </c>
    </row>
    <row r="446" spans="1:9" x14ac:dyDescent="0.25">
      <c r="A446" t="s">
        <v>1349</v>
      </c>
      <c r="B446" t="s">
        <v>264</v>
      </c>
      <c r="C446">
        <v>18079</v>
      </c>
      <c r="D446">
        <v>27584</v>
      </c>
      <c r="E446">
        <v>0.83694365151515104</v>
      </c>
      <c r="F446">
        <v>4.11257519525443</v>
      </c>
      <c r="G446">
        <v>6.7880998116066298</v>
      </c>
      <c r="H446" t="s">
        <v>1350</v>
      </c>
      <c r="I446" t="s">
        <v>1351</v>
      </c>
    </row>
    <row r="447" spans="1:9" x14ac:dyDescent="0.25">
      <c r="A447" t="s">
        <v>1352</v>
      </c>
      <c r="B447" t="s">
        <v>1099</v>
      </c>
      <c r="C447">
        <v>54101</v>
      </c>
      <c r="D447">
        <v>8253</v>
      </c>
      <c r="E447">
        <v>0.58741907777777802</v>
      </c>
      <c r="F447">
        <v>3.9606264444444399</v>
      </c>
      <c r="G447">
        <v>6.7793106111111099</v>
      </c>
      <c r="H447" t="s">
        <v>1353</v>
      </c>
      <c r="I447" t="s">
        <v>1354</v>
      </c>
    </row>
    <row r="448" spans="1:9" x14ac:dyDescent="0.25">
      <c r="A448" t="s">
        <v>1355</v>
      </c>
      <c r="B448" t="s">
        <v>322</v>
      </c>
      <c r="C448">
        <v>39029</v>
      </c>
      <c r="D448">
        <v>101203</v>
      </c>
      <c r="E448">
        <v>0.86183360873471804</v>
      </c>
      <c r="F448">
        <v>3.2360902083271998</v>
      </c>
      <c r="G448">
        <v>6.7771426464869604</v>
      </c>
      <c r="H448" t="s">
        <v>1356</v>
      </c>
      <c r="I448" t="s">
        <v>1357</v>
      </c>
    </row>
    <row r="449" spans="1:9" x14ac:dyDescent="0.25">
      <c r="A449" t="s">
        <v>569</v>
      </c>
      <c r="B449" t="s">
        <v>299</v>
      </c>
      <c r="C449">
        <v>31095</v>
      </c>
      <c r="D449">
        <v>7155</v>
      </c>
      <c r="E449">
        <v>0.680437301081389</v>
      </c>
      <c r="F449">
        <v>3.3323864018212901</v>
      </c>
      <c r="G449">
        <v>6.7712105384177601</v>
      </c>
      <c r="H449" t="s">
        <v>1358</v>
      </c>
      <c r="I449" t="s">
        <v>1359</v>
      </c>
    </row>
    <row r="450" spans="1:9" x14ac:dyDescent="0.25">
      <c r="A450" t="s">
        <v>1360</v>
      </c>
      <c r="B450" t="s">
        <v>182</v>
      </c>
      <c r="C450">
        <v>13075</v>
      </c>
      <c r="D450">
        <v>17363</v>
      </c>
      <c r="E450">
        <v>0.865248157813306</v>
      </c>
      <c r="F450">
        <v>3.48711996544611</v>
      </c>
      <c r="G450">
        <v>6.7554744780814904</v>
      </c>
      <c r="H450" t="s">
        <v>1361</v>
      </c>
      <c r="I450" t="s">
        <v>1362</v>
      </c>
    </row>
    <row r="451" spans="1:9" x14ac:dyDescent="0.25">
      <c r="A451" t="s">
        <v>1363</v>
      </c>
      <c r="B451" t="s">
        <v>1228</v>
      </c>
      <c r="C451">
        <v>33005</v>
      </c>
      <c r="D451">
        <v>76945</v>
      </c>
      <c r="E451">
        <v>0.66327090474720296</v>
      </c>
      <c r="F451">
        <v>2.6658519462331101</v>
      </c>
      <c r="G451">
        <v>6.7513985359047304</v>
      </c>
      <c r="H451" t="s">
        <v>573</v>
      </c>
      <c r="I451" t="s">
        <v>574</v>
      </c>
    </row>
    <row r="452" spans="1:9" x14ac:dyDescent="0.25">
      <c r="A452" t="s">
        <v>1364</v>
      </c>
      <c r="B452" t="s">
        <v>299</v>
      </c>
      <c r="C452">
        <v>31057</v>
      </c>
      <c r="D452">
        <v>1811</v>
      </c>
      <c r="E452">
        <v>1.93630558823529E-2</v>
      </c>
      <c r="F452">
        <v>3.6538633235294098</v>
      </c>
      <c r="G452">
        <v>6.7465573529411804</v>
      </c>
      <c r="H452" t="s">
        <v>1365</v>
      </c>
      <c r="I452" t="s">
        <v>1366</v>
      </c>
    </row>
    <row r="453" spans="1:9" x14ac:dyDescent="0.25">
      <c r="A453" t="s">
        <v>837</v>
      </c>
      <c r="B453" t="s">
        <v>186</v>
      </c>
      <c r="C453">
        <v>48477</v>
      </c>
      <c r="D453">
        <v>36156</v>
      </c>
      <c r="E453">
        <v>0.64430497914181395</v>
      </c>
      <c r="F453">
        <v>2.4401476566367002</v>
      </c>
      <c r="G453">
        <v>6.7411865193625902</v>
      </c>
      <c r="H453" t="s">
        <v>1367</v>
      </c>
      <c r="I453" t="s">
        <v>1368</v>
      </c>
    </row>
    <row r="454" spans="1:9" x14ac:dyDescent="0.25">
      <c r="A454" t="s">
        <v>1369</v>
      </c>
      <c r="B454" t="s">
        <v>200</v>
      </c>
      <c r="C454">
        <v>47107</v>
      </c>
      <c r="D454">
        <v>54135</v>
      </c>
      <c r="E454">
        <v>0.68980746625786704</v>
      </c>
      <c r="F454">
        <v>3.7681301886396601</v>
      </c>
      <c r="G454">
        <v>6.7320150666451504</v>
      </c>
      <c r="H454" t="s">
        <v>1214</v>
      </c>
      <c r="I454" t="s">
        <v>1215</v>
      </c>
    </row>
    <row r="455" spans="1:9" x14ac:dyDescent="0.25">
      <c r="A455" t="s">
        <v>1370</v>
      </c>
      <c r="B455" t="s">
        <v>182</v>
      </c>
      <c r="C455">
        <v>13131</v>
      </c>
      <c r="D455">
        <v>26056</v>
      </c>
      <c r="E455">
        <v>0.83173207062742904</v>
      </c>
      <c r="F455">
        <v>3.8013851521377</v>
      </c>
      <c r="G455">
        <v>6.7313185913381401</v>
      </c>
      <c r="H455" t="s">
        <v>1371</v>
      </c>
      <c r="I455" t="s">
        <v>1372</v>
      </c>
    </row>
    <row r="456" spans="1:9" x14ac:dyDescent="0.25">
      <c r="A456" t="s">
        <v>1373</v>
      </c>
      <c r="B456" t="s">
        <v>1103</v>
      </c>
      <c r="C456">
        <v>49039</v>
      </c>
      <c r="D456">
        <v>29209</v>
      </c>
      <c r="E456">
        <v>0.66269262471572599</v>
      </c>
      <c r="F456">
        <v>3.1962271199313399</v>
      </c>
      <c r="G456">
        <v>6.7306177494100003</v>
      </c>
      <c r="H456" t="s">
        <v>1244</v>
      </c>
      <c r="I456" t="s">
        <v>1245</v>
      </c>
    </row>
    <row r="457" spans="1:9" x14ac:dyDescent="0.25">
      <c r="A457" t="s">
        <v>1374</v>
      </c>
      <c r="B457" t="s">
        <v>676</v>
      </c>
      <c r="C457">
        <v>27049</v>
      </c>
      <c r="D457">
        <v>47844</v>
      </c>
      <c r="E457">
        <v>0.67559726087234895</v>
      </c>
      <c r="F457">
        <v>2.3031549050820299</v>
      </c>
      <c r="G457">
        <v>6.7079999038815501</v>
      </c>
      <c r="H457" t="s">
        <v>1179</v>
      </c>
      <c r="I457" t="s">
        <v>1180</v>
      </c>
    </row>
    <row r="458" spans="1:9" x14ac:dyDescent="0.25">
      <c r="A458" t="s">
        <v>222</v>
      </c>
      <c r="B458" t="s">
        <v>299</v>
      </c>
      <c r="C458">
        <v>31001</v>
      </c>
      <c r="D458">
        <v>31034</v>
      </c>
      <c r="E458">
        <v>0.68537690527676298</v>
      </c>
      <c r="F458">
        <v>2.5804134372938798</v>
      </c>
      <c r="G458">
        <v>6.69355413102772</v>
      </c>
      <c r="H458" t="s">
        <v>780</v>
      </c>
      <c r="I458" t="s">
        <v>781</v>
      </c>
    </row>
    <row r="459" spans="1:9" x14ac:dyDescent="0.25">
      <c r="A459" t="s">
        <v>1375</v>
      </c>
      <c r="B459" t="s">
        <v>186</v>
      </c>
      <c r="C459">
        <v>48251</v>
      </c>
      <c r="D459">
        <v>188820</v>
      </c>
      <c r="E459">
        <v>0.78428107260061197</v>
      </c>
      <c r="F459">
        <v>2.8935996193719502</v>
      </c>
      <c r="G459">
        <v>6.69218803541726</v>
      </c>
      <c r="H459" t="s">
        <v>1244</v>
      </c>
      <c r="I459" t="s">
        <v>1245</v>
      </c>
    </row>
    <row r="460" spans="1:9" x14ac:dyDescent="0.25">
      <c r="A460" t="s">
        <v>1376</v>
      </c>
      <c r="B460" t="s">
        <v>182</v>
      </c>
      <c r="C460">
        <v>13017</v>
      </c>
      <c r="D460">
        <v>17138</v>
      </c>
      <c r="E460">
        <v>0.63903920839911599</v>
      </c>
      <c r="F460">
        <v>4.2716907237132897</v>
      </c>
      <c r="G460">
        <v>6.6880725228923303</v>
      </c>
      <c r="H460" t="s">
        <v>1377</v>
      </c>
      <c r="I460" t="s">
        <v>1378</v>
      </c>
    </row>
    <row r="461" spans="1:9" x14ac:dyDescent="0.25">
      <c r="A461" t="s">
        <v>1379</v>
      </c>
      <c r="B461" t="s">
        <v>190</v>
      </c>
      <c r="C461">
        <v>28117</v>
      </c>
      <c r="D461">
        <v>24999</v>
      </c>
      <c r="E461">
        <v>0.70481674015267204</v>
      </c>
      <c r="F461">
        <v>1.6605218522137399</v>
      </c>
      <c r="G461">
        <v>6.6765717007633603</v>
      </c>
      <c r="H461" t="s">
        <v>1380</v>
      </c>
      <c r="I461" t="s">
        <v>1381</v>
      </c>
    </row>
    <row r="462" spans="1:9" x14ac:dyDescent="0.25">
      <c r="A462" t="s">
        <v>1382</v>
      </c>
      <c r="B462" t="s">
        <v>455</v>
      </c>
      <c r="C462">
        <v>55133</v>
      </c>
      <c r="D462">
        <v>409040</v>
      </c>
      <c r="E462">
        <v>0.62665221491388401</v>
      </c>
      <c r="F462">
        <v>2.5165099720424702</v>
      </c>
      <c r="G462">
        <v>6.6477808812666597</v>
      </c>
      <c r="H462" t="s">
        <v>1383</v>
      </c>
      <c r="I462" t="s">
        <v>1384</v>
      </c>
    </row>
    <row r="463" spans="1:9" x14ac:dyDescent="0.25">
      <c r="A463" t="s">
        <v>1385</v>
      </c>
      <c r="B463" t="s">
        <v>676</v>
      </c>
      <c r="C463">
        <v>27047</v>
      </c>
      <c r="D463">
        <v>30752</v>
      </c>
      <c r="E463">
        <v>0.87667718475955603</v>
      </c>
      <c r="F463">
        <v>2.9696204787916098</v>
      </c>
      <c r="G463">
        <v>6.6385194266337804</v>
      </c>
      <c r="H463" t="s">
        <v>920</v>
      </c>
      <c r="I463" t="s">
        <v>921</v>
      </c>
    </row>
    <row r="464" spans="1:9" x14ac:dyDescent="0.25">
      <c r="A464" t="s">
        <v>1386</v>
      </c>
      <c r="B464" t="s">
        <v>249</v>
      </c>
      <c r="C464">
        <v>19021</v>
      </c>
      <c r="D464">
        <v>20684</v>
      </c>
      <c r="E464">
        <v>0.41300801081708399</v>
      </c>
      <c r="F464">
        <v>2.4784969368616498</v>
      </c>
      <c r="G464">
        <v>6.6302884688950803</v>
      </c>
      <c r="H464" t="s">
        <v>1387</v>
      </c>
      <c r="I464" t="s">
        <v>1388</v>
      </c>
    </row>
    <row r="465" spans="1:9" x14ac:dyDescent="0.25">
      <c r="A465" t="s">
        <v>1389</v>
      </c>
      <c r="B465" t="s">
        <v>212</v>
      </c>
      <c r="C465">
        <v>37161</v>
      </c>
      <c r="D465">
        <v>64850</v>
      </c>
      <c r="E465">
        <v>0.748887944550093</v>
      </c>
      <c r="F465">
        <v>2.4156070176252298</v>
      </c>
      <c r="G465">
        <v>6.6242469587971602</v>
      </c>
      <c r="H465" t="s">
        <v>552</v>
      </c>
      <c r="I465" t="s">
        <v>553</v>
      </c>
    </row>
    <row r="466" spans="1:9" x14ac:dyDescent="0.25">
      <c r="A466" t="s">
        <v>1390</v>
      </c>
      <c r="B466" t="s">
        <v>1391</v>
      </c>
      <c r="C466">
        <v>24019</v>
      </c>
      <c r="D466">
        <v>32612</v>
      </c>
      <c r="E466">
        <v>0.97064213893779305</v>
      </c>
      <c r="F466">
        <v>2.8011481090082202</v>
      </c>
      <c r="G466">
        <v>6.6103116113556304</v>
      </c>
      <c r="H466" t="s">
        <v>1392</v>
      </c>
      <c r="I466" t="s">
        <v>1393</v>
      </c>
    </row>
    <row r="467" spans="1:9" x14ac:dyDescent="0.25">
      <c r="A467" t="s">
        <v>1394</v>
      </c>
      <c r="B467" t="s">
        <v>223</v>
      </c>
      <c r="C467">
        <v>53015</v>
      </c>
      <c r="D467">
        <v>111539</v>
      </c>
      <c r="E467">
        <v>0.59046520512994805</v>
      </c>
      <c r="F467">
        <v>2.6898803160500999</v>
      </c>
      <c r="G467">
        <v>6.5841629914554796</v>
      </c>
      <c r="H467" t="s">
        <v>1395</v>
      </c>
      <c r="I467" t="s">
        <v>1396</v>
      </c>
    </row>
    <row r="468" spans="1:9" x14ac:dyDescent="0.25">
      <c r="A468" t="s">
        <v>1397</v>
      </c>
      <c r="B468" t="s">
        <v>186</v>
      </c>
      <c r="C468">
        <v>48489</v>
      </c>
      <c r="D468">
        <v>20218</v>
      </c>
      <c r="E468">
        <v>0.19566177247829</v>
      </c>
      <c r="F468">
        <v>1.8317267615230499</v>
      </c>
      <c r="G468">
        <v>6.5836864181696697</v>
      </c>
      <c r="H468" t="s">
        <v>1398</v>
      </c>
      <c r="I468" t="s">
        <v>1399</v>
      </c>
    </row>
    <row r="469" spans="1:9" x14ac:dyDescent="0.25">
      <c r="A469" t="s">
        <v>1400</v>
      </c>
      <c r="B469" t="s">
        <v>182</v>
      </c>
      <c r="C469">
        <v>13047</v>
      </c>
      <c r="D469">
        <v>68356</v>
      </c>
      <c r="E469">
        <v>0.81505384615384602</v>
      </c>
      <c r="F469">
        <v>2.1091350076390101</v>
      </c>
      <c r="G469">
        <v>6.5719564976017004</v>
      </c>
      <c r="H469" t="s">
        <v>1401</v>
      </c>
      <c r="I469" t="s">
        <v>1402</v>
      </c>
    </row>
    <row r="470" spans="1:9" x14ac:dyDescent="0.25">
      <c r="A470" t="s">
        <v>1403</v>
      </c>
      <c r="B470" t="s">
        <v>212</v>
      </c>
      <c r="C470">
        <v>37111</v>
      </c>
      <c r="D470">
        <v>44679</v>
      </c>
      <c r="E470">
        <v>0.81065780757934602</v>
      </c>
      <c r="F470">
        <v>3.0016480317385099</v>
      </c>
      <c r="G470">
        <v>6.5717078848886796</v>
      </c>
      <c r="H470" t="s">
        <v>1404</v>
      </c>
      <c r="I470" t="s">
        <v>1405</v>
      </c>
    </row>
    <row r="471" spans="1:9" x14ac:dyDescent="0.25">
      <c r="A471" t="s">
        <v>1406</v>
      </c>
      <c r="B471" t="s">
        <v>496</v>
      </c>
      <c r="C471">
        <v>29159</v>
      </c>
      <c r="D471">
        <v>43205</v>
      </c>
      <c r="E471">
        <v>0.82786127103302198</v>
      </c>
      <c r="F471">
        <v>3.0806626188720698</v>
      </c>
      <c r="G471">
        <v>6.5679490033728101</v>
      </c>
      <c r="H471" t="s">
        <v>838</v>
      </c>
      <c r="I471" t="s">
        <v>839</v>
      </c>
    </row>
    <row r="472" spans="1:9" x14ac:dyDescent="0.25">
      <c r="A472" t="s">
        <v>1407</v>
      </c>
      <c r="B472" t="s">
        <v>676</v>
      </c>
      <c r="C472">
        <v>27171</v>
      </c>
      <c r="D472">
        <v>145270</v>
      </c>
      <c r="E472">
        <v>0.67322632471159205</v>
      </c>
      <c r="F472">
        <v>2.5065934463332802</v>
      </c>
      <c r="G472">
        <v>6.54695967787264</v>
      </c>
      <c r="H472" t="s">
        <v>1244</v>
      </c>
      <c r="I472" t="s">
        <v>1245</v>
      </c>
    </row>
    <row r="473" spans="1:9" x14ac:dyDescent="0.25">
      <c r="A473" t="s">
        <v>1408</v>
      </c>
      <c r="B473" t="s">
        <v>256</v>
      </c>
      <c r="C473">
        <v>26087</v>
      </c>
      <c r="D473">
        <v>88703</v>
      </c>
      <c r="E473">
        <v>0.82422836512146602</v>
      </c>
      <c r="F473">
        <v>3.2526997255410199</v>
      </c>
      <c r="G473">
        <v>6.5460341793356998</v>
      </c>
      <c r="H473" t="s">
        <v>974</v>
      </c>
      <c r="I473" t="s">
        <v>975</v>
      </c>
    </row>
    <row r="474" spans="1:9" x14ac:dyDescent="0.25">
      <c r="A474" t="s">
        <v>1409</v>
      </c>
      <c r="B474" t="s">
        <v>649</v>
      </c>
      <c r="C474">
        <v>40131</v>
      </c>
      <c r="D474">
        <v>97235</v>
      </c>
      <c r="E474">
        <v>0.88249976624348503</v>
      </c>
      <c r="F474">
        <v>3.3974424269232499</v>
      </c>
      <c r="G474">
        <v>6.5449388661410302</v>
      </c>
      <c r="H474" t="s">
        <v>1410</v>
      </c>
      <c r="I474" t="s">
        <v>1411</v>
      </c>
    </row>
    <row r="475" spans="1:9" x14ac:dyDescent="0.25">
      <c r="A475" t="s">
        <v>1412</v>
      </c>
      <c r="B475" t="s">
        <v>558</v>
      </c>
      <c r="C475">
        <v>46135</v>
      </c>
      <c r="D475">
        <v>23379</v>
      </c>
      <c r="E475">
        <v>0.67890337625869801</v>
      </c>
      <c r="F475">
        <v>3.5299727758220798</v>
      </c>
      <c r="G475">
        <v>6.5333656056760798</v>
      </c>
      <c r="H475" t="s">
        <v>1413</v>
      </c>
      <c r="I475" t="s">
        <v>1414</v>
      </c>
    </row>
    <row r="476" spans="1:9" x14ac:dyDescent="0.25">
      <c r="A476" t="s">
        <v>1415</v>
      </c>
      <c r="B476" t="s">
        <v>280</v>
      </c>
      <c r="C476">
        <v>5109</v>
      </c>
      <c r="D476">
        <v>10182</v>
      </c>
      <c r="E476">
        <v>0.51698329456010705</v>
      </c>
      <c r="F476">
        <v>3.6649273660174599</v>
      </c>
      <c r="G476">
        <v>6.5313227132303604</v>
      </c>
      <c r="H476" t="s">
        <v>1416</v>
      </c>
      <c r="I476" t="s">
        <v>1417</v>
      </c>
    </row>
    <row r="477" spans="1:9" x14ac:dyDescent="0.25">
      <c r="A477" t="s">
        <v>1418</v>
      </c>
      <c r="B477" t="s">
        <v>186</v>
      </c>
      <c r="C477">
        <v>48349</v>
      </c>
      <c r="D477">
        <v>53735</v>
      </c>
      <c r="E477">
        <v>0.71689961757670795</v>
      </c>
      <c r="F477">
        <v>2.1793349137339502</v>
      </c>
      <c r="G477">
        <v>6.5182379685324996</v>
      </c>
      <c r="H477" t="s">
        <v>1419</v>
      </c>
      <c r="I477" t="s">
        <v>1420</v>
      </c>
    </row>
    <row r="478" spans="1:9" x14ac:dyDescent="0.25">
      <c r="A478" t="s">
        <v>1421</v>
      </c>
      <c r="B478" t="s">
        <v>455</v>
      </c>
      <c r="C478">
        <v>55087</v>
      </c>
      <c r="D478">
        <v>191537</v>
      </c>
      <c r="E478">
        <v>0.63772623486593905</v>
      </c>
      <c r="F478">
        <v>2.5454158940347802</v>
      </c>
      <c r="G478">
        <v>6.5076619317304099</v>
      </c>
      <c r="H478" t="s">
        <v>1422</v>
      </c>
      <c r="I478" t="s">
        <v>1423</v>
      </c>
    </row>
    <row r="479" spans="1:9" x14ac:dyDescent="0.25">
      <c r="A479" t="s">
        <v>1424</v>
      </c>
      <c r="B479" t="s">
        <v>264</v>
      </c>
      <c r="C479">
        <v>18169</v>
      </c>
      <c r="D479">
        <v>30901</v>
      </c>
      <c r="E479">
        <v>0.85638408081000605</v>
      </c>
      <c r="F479">
        <v>3.4584560514592</v>
      </c>
      <c r="G479">
        <v>6.4967568950565804</v>
      </c>
      <c r="H479" t="s">
        <v>1425</v>
      </c>
      <c r="I479" t="s">
        <v>1426</v>
      </c>
    </row>
    <row r="480" spans="1:9" x14ac:dyDescent="0.25">
      <c r="A480" t="s">
        <v>712</v>
      </c>
      <c r="B480" t="s">
        <v>322</v>
      </c>
      <c r="C480">
        <v>39069</v>
      </c>
      <c r="D480">
        <v>27581</v>
      </c>
      <c r="E480">
        <v>0.77477504379062601</v>
      </c>
      <c r="F480">
        <v>3.7922734630516599</v>
      </c>
      <c r="G480">
        <v>6.4966668670886101</v>
      </c>
      <c r="H480" t="s">
        <v>1427</v>
      </c>
      <c r="I480" t="s">
        <v>1428</v>
      </c>
    </row>
    <row r="481" spans="1:9" x14ac:dyDescent="0.25">
      <c r="A481" t="s">
        <v>870</v>
      </c>
      <c r="B481" t="s">
        <v>280</v>
      </c>
      <c r="C481">
        <v>5055</v>
      </c>
      <c r="D481">
        <v>46182</v>
      </c>
      <c r="E481">
        <v>0.650564995697547</v>
      </c>
      <c r="F481">
        <v>4.2059119742768196</v>
      </c>
      <c r="G481">
        <v>6.4950851610216001</v>
      </c>
      <c r="H481" t="s">
        <v>1429</v>
      </c>
      <c r="I481" t="s">
        <v>1430</v>
      </c>
    </row>
    <row r="482" spans="1:9" x14ac:dyDescent="0.25">
      <c r="A482" t="s">
        <v>1092</v>
      </c>
      <c r="B482" t="s">
        <v>274</v>
      </c>
      <c r="C482">
        <v>20077</v>
      </c>
      <c r="D482">
        <v>5446</v>
      </c>
      <c r="E482">
        <v>1.0206205568305999</v>
      </c>
      <c r="F482">
        <v>3.99151427868853</v>
      </c>
      <c r="G482">
        <v>6.48807045081967</v>
      </c>
      <c r="H482" t="s">
        <v>1229</v>
      </c>
      <c r="I482" t="s">
        <v>1230</v>
      </c>
    </row>
    <row r="483" spans="1:9" x14ac:dyDescent="0.25">
      <c r="A483" t="s">
        <v>1431</v>
      </c>
      <c r="B483" t="s">
        <v>186</v>
      </c>
      <c r="C483">
        <v>48177</v>
      </c>
      <c r="D483">
        <v>19764</v>
      </c>
      <c r="E483">
        <v>0.56724643455497403</v>
      </c>
      <c r="F483">
        <v>2.5419878485863898</v>
      </c>
      <c r="G483">
        <v>6.4837568190575903</v>
      </c>
      <c r="H483" t="s">
        <v>730</v>
      </c>
      <c r="I483" t="s">
        <v>731</v>
      </c>
    </row>
    <row r="484" spans="1:9" x14ac:dyDescent="0.25">
      <c r="A484" t="s">
        <v>1432</v>
      </c>
      <c r="B484" t="s">
        <v>186</v>
      </c>
      <c r="C484">
        <v>48111</v>
      </c>
      <c r="D484">
        <v>7180</v>
      </c>
      <c r="E484">
        <v>0.19033978686902001</v>
      </c>
      <c r="F484">
        <v>3.2475724364896101</v>
      </c>
      <c r="G484">
        <v>6.4834288403167299</v>
      </c>
      <c r="H484" t="s">
        <v>1433</v>
      </c>
      <c r="I484" t="s">
        <v>1434</v>
      </c>
    </row>
    <row r="485" spans="1:9" x14ac:dyDescent="0.25">
      <c r="A485" t="s">
        <v>1435</v>
      </c>
      <c r="B485" t="s">
        <v>274</v>
      </c>
      <c r="C485">
        <v>20185</v>
      </c>
      <c r="D485">
        <v>4004</v>
      </c>
      <c r="E485">
        <v>0.14358770673076901</v>
      </c>
      <c r="F485">
        <v>2.2860135504807699</v>
      </c>
      <c r="G485">
        <v>6.4806891562500004</v>
      </c>
      <c r="H485" t="s">
        <v>1436</v>
      </c>
      <c r="I485" t="s">
        <v>1437</v>
      </c>
    </row>
    <row r="486" spans="1:9" x14ac:dyDescent="0.25">
      <c r="A486" t="s">
        <v>1438</v>
      </c>
      <c r="B486" t="s">
        <v>558</v>
      </c>
      <c r="C486">
        <v>46003</v>
      </c>
      <c r="D486">
        <v>2573</v>
      </c>
      <c r="E486">
        <v>1.8548684810126601E-2</v>
      </c>
      <c r="F486">
        <v>3.5001892025316499</v>
      </c>
      <c r="G486">
        <v>6.4628107594936699</v>
      </c>
      <c r="H486" t="s">
        <v>1439</v>
      </c>
      <c r="I486" t="s">
        <v>1440</v>
      </c>
    </row>
    <row r="487" spans="1:9" x14ac:dyDescent="0.25">
      <c r="A487" t="s">
        <v>1441</v>
      </c>
      <c r="B487" t="s">
        <v>264</v>
      </c>
      <c r="C487">
        <v>18179</v>
      </c>
      <c r="D487">
        <v>28261</v>
      </c>
      <c r="E487">
        <v>0.75219479964989</v>
      </c>
      <c r="F487">
        <v>3.6863627588621402</v>
      </c>
      <c r="G487">
        <v>6.4604728096280102</v>
      </c>
      <c r="H487" t="s">
        <v>1442</v>
      </c>
      <c r="I487" t="s">
        <v>1443</v>
      </c>
    </row>
    <row r="488" spans="1:9" x14ac:dyDescent="0.25">
      <c r="A488" t="s">
        <v>578</v>
      </c>
      <c r="B488" t="s">
        <v>186</v>
      </c>
      <c r="C488">
        <v>48073</v>
      </c>
      <c r="D488">
        <v>51143</v>
      </c>
      <c r="E488">
        <v>0.69555370544364503</v>
      </c>
      <c r="F488">
        <v>2.6513409485611499</v>
      </c>
      <c r="G488">
        <v>6.4490229514388497</v>
      </c>
      <c r="H488" t="s">
        <v>1444</v>
      </c>
      <c r="I488" t="s">
        <v>1445</v>
      </c>
    </row>
    <row r="489" spans="1:9" x14ac:dyDescent="0.25">
      <c r="A489" t="s">
        <v>1446</v>
      </c>
      <c r="B489" t="s">
        <v>317</v>
      </c>
      <c r="C489">
        <v>30009</v>
      </c>
      <c r="D489">
        <v>10877</v>
      </c>
      <c r="E489">
        <v>0.243158572102358</v>
      </c>
      <c r="F489">
        <v>1.82135043050677</v>
      </c>
      <c r="G489">
        <v>6.4381009648770702</v>
      </c>
      <c r="H489" t="s">
        <v>1447</v>
      </c>
      <c r="I489" t="s">
        <v>1448</v>
      </c>
    </row>
    <row r="490" spans="1:9" x14ac:dyDescent="0.25">
      <c r="A490" t="s">
        <v>1449</v>
      </c>
      <c r="B490" t="s">
        <v>207</v>
      </c>
      <c r="C490">
        <v>12077</v>
      </c>
      <c r="D490">
        <v>7650</v>
      </c>
      <c r="E490">
        <v>0.30807179220779202</v>
      </c>
      <c r="F490">
        <v>1.384752</v>
      </c>
      <c r="G490">
        <v>6.4345745454545504</v>
      </c>
      <c r="H490" t="s">
        <v>1450</v>
      </c>
      <c r="I490" t="s">
        <v>1451</v>
      </c>
    </row>
    <row r="491" spans="1:9" x14ac:dyDescent="0.25">
      <c r="A491" t="s">
        <v>1452</v>
      </c>
      <c r="B491" t="s">
        <v>264</v>
      </c>
      <c r="C491">
        <v>18091</v>
      </c>
      <c r="D491">
        <v>112141</v>
      </c>
      <c r="E491">
        <v>0.73626072041911905</v>
      </c>
      <c r="F491">
        <v>2.3865773127223302</v>
      </c>
      <c r="G491">
        <v>6.4338313307030601</v>
      </c>
      <c r="H491" t="s">
        <v>1005</v>
      </c>
      <c r="I491" t="s">
        <v>1006</v>
      </c>
    </row>
    <row r="492" spans="1:9" x14ac:dyDescent="0.25">
      <c r="A492" t="s">
        <v>856</v>
      </c>
      <c r="B492" t="s">
        <v>503</v>
      </c>
      <c r="C492">
        <v>51125</v>
      </c>
      <c r="D492">
        <v>14777</v>
      </c>
      <c r="E492">
        <v>0.21093219036022301</v>
      </c>
      <c r="F492">
        <v>3.3180669259259301</v>
      </c>
      <c r="G492">
        <v>6.43334601369863</v>
      </c>
      <c r="H492" t="s">
        <v>1453</v>
      </c>
      <c r="I492" t="s">
        <v>1454</v>
      </c>
    </row>
    <row r="493" spans="1:9" x14ac:dyDescent="0.25">
      <c r="A493" t="s">
        <v>454</v>
      </c>
      <c r="B493" t="s">
        <v>585</v>
      </c>
      <c r="C493">
        <v>16033</v>
      </c>
      <c r="D493">
        <v>776</v>
      </c>
      <c r="E493">
        <v>0.26120959999999999</v>
      </c>
      <c r="F493">
        <v>1.6233816000000001</v>
      </c>
      <c r="G493">
        <v>6.4249992000000002</v>
      </c>
      <c r="H493" t="s">
        <v>1455</v>
      </c>
      <c r="I493" t="s">
        <v>1456</v>
      </c>
    </row>
    <row r="494" spans="1:9" x14ac:dyDescent="0.25">
      <c r="A494" t="s">
        <v>982</v>
      </c>
      <c r="B494" t="s">
        <v>264</v>
      </c>
      <c r="C494">
        <v>18021</v>
      </c>
      <c r="D494">
        <v>26431</v>
      </c>
      <c r="E494">
        <v>0.856734624326834</v>
      </c>
      <c r="F494">
        <v>3.6770207820334302</v>
      </c>
      <c r="G494">
        <v>6.4202745680130002</v>
      </c>
      <c r="H494" t="s">
        <v>1356</v>
      </c>
      <c r="I494" t="s">
        <v>1357</v>
      </c>
    </row>
    <row r="495" spans="1:9" x14ac:dyDescent="0.25">
      <c r="A495" t="s">
        <v>1457</v>
      </c>
      <c r="B495" t="s">
        <v>264</v>
      </c>
      <c r="C495">
        <v>18159</v>
      </c>
      <c r="D495">
        <v>15329</v>
      </c>
      <c r="E495">
        <v>0.85918259461042801</v>
      </c>
      <c r="F495">
        <v>3.37608192618629</v>
      </c>
      <c r="G495">
        <v>6.4177800093731703</v>
      </c>
      <c r="H495" t="s">
        <v>1458</v>
      </c>
      <c r="I495" t="s">
        <v>1459</v>
      </c>
    </row>
    <row r="496" spans="1:9" x14ac:dyDescent="0.25">
      <c r="A496" t="s">
        <v>1460</v>
      </c>
      <c r="B496" t="s">
        <v>249</v>
      </c>
      <c r="C496">
        <v>19149</v>
      </c>
      <c r="D496">
        <v>25699</v>
      </c>
      <c r="E496">
        <v>0.86341110607603899</v>
      </c>
      <c r="F496">
        <v>2.4899312752576099</v>
      </c>
      <c r="G496">
        <v>6.4165607442852099</v>
      </c>
      <c r="H496" t="s">
        <v>1461</v>
      </c>
      <c r="I496" t="s">
        <v>1462</v>
      </c>
    </row>
    <row r="497" spans="1:9" x14ac:dyDescent="0.25">
      <c r="A497" t="s">
        <v>1463</v>
      </c>
      <c r="B497" t="s">
        <v>299</v>
      </c>
      <c r="C497">
        <v>31185</v>
      </c>
      <c r="D497">
        <v>14231</v>
      </c>
      <c r="E497">
        <v>0.44268439146078198</v>
      </c>
      <c r="F497">
        <v>2.2250378121851799</v>
      </c>
      <c r="G497">
        <v>6.4126738318541596</v>
      </c>
      <c r="H497" t="s">
        <v>1464</v>
      </c>
      <c r="I497" t="s">
        <v>1465</v>
      </c>
    </row>
    <row r="498" spans="1:9" x14ac:dyDescent="0.25">
      <c r="A498" t="s">
        <v>331</v>
      </c>
      <c r="B498" t="s">
        <v>182</v>
      </c>
      <c r="C498">
        <v>13139</v>
      </c>
      <c r="D498">
        <v>208395</v>
      </c>
      <c r="E498">
        <v>0.74810254216021299</v>
      </c>
      <c r="F498">
        <v>2.75776283760844</v>
      </c>
      <c r="G498">
        <v>6.4120698528561197</v>
      </c>
      <c r="H498" t="s">
        <v>1466</v>
      </c>
      <c r="I498" t="s">
        <v>1467</v>
      </c>
    </row>
    <row r="499" spans="1:9" x14ac:dyDescent="0.25">
      <c r="A499" t="s">
        <v>1468</v>
      </c>
      <c r="B499" t="s">
        <v>496</v>
      </c>
      <c r="C499">
        <v>29073</v>
      </c>
      <c r="D499">
        <v>14774</v>
      </c>
      <c r="E499">
        <v>0.62215491948480794</v>
      </c>
      <c r="F499">
        <v>2.7708429286657901</v>
      </c>
      <c r="G499">
        <v>6.4108547589167797</v>
      </c>
      <c r="H499" t="s">
        <v>1469</v>
      </c>
      <c r="I499" t="s">
        <v>1470</v>
      </c>
    </row>
    <row r="500" spans="1:9" x14ac:dyDescent="0.25">
      <c r="A500" t="s">
        <v>925</v>
      </c>
      <c r="B500" t="s">
        <v>274</v>
      </c>
      <c r="C500">
        <v>20105</v>
      </c>
      <c r="D500">
        <v>2924</v>
      </c>
      <c r="E500">
        <v>0.14502671042944801</v>
      </c>
      <c r="F500">
        <v>2.2058456134969302</v>
      </c>
      <c r="G500">
        <v>6.4101198957055203</v>
      </c>
      <c r="H500" t="s">
        <v>1471</v>
      </c>
      <c r="I500" t="s">
        <v>1472</v>
      </c>
    </row>
    <row r="501" spans="1:9" x14ac:dyDescent="0.25">
      <c r="A501" t="s">
        <v>1473</v>
      </c>
      <c r="B501" t="s">
        <v>496</v>
      </c>
      <c r="C501">
        <v>29005</v>
      </c>
      <c r="D501">
        <v>5216</v>
      </c>
      <c r="E501">
        <v>0.15747249661835699</v>
      </c>
      <c r="F501">
        <v>2.0902210797101501</v>
      </c>
      <c r="G501">
        <v>6.4071027898550703</v>
      </c>
      <c r="H501" t="s">
        <v>1474</v>
      </c>
      <c r="I501" t="s">
        <v>1475</v>
      </c>
    </row>
    <row r="502" spans="1:9" x14ac:dyDescent="0.25">
      <c r="A502" t="s">
        <v>822</v>
      </c>
      <c r="B502" t="s">
        <v>299</v>
      </c>
      <c r="C502">
        <v>31053</v>
      </c>
      <c r="D502">
        <v>37146</v>
      </c>
      <c r="E502">
        <v>0.82493105502778796</v>
      </c>
      <c r="F502">
        <v>2.83205171952575</v>
      </c>
      <c r="G502">
        <v>6.4007491782141503</v>
      </c>
      <c r="H502" t="s">
        <v>804</v>
      </c>
      <c r="I502" t="s">
        <v>805</v>
      </c>
    </row>
    <row r="503" spans="1:9" x14ac:dyDescent="0.25">
      <c r="A503" t="s">
        <v>313</v>
      </c>
      <c r="B503" t="s">
        <v>182</v>
      </c>
      <c r="C503">
        <v>13275</v>
      </c>
      <c r="D503">
        <v>45696</v>
      </c>
      <c r="E503">
        <v>0.70161036744239103</v>
      </c>
      <c r="F503">
        <v>2.8981070877633299</v>
      </c>
      <c r="G503">
        <v>6.3747944646741201</v>
      </c>
      <c r="H503" t="s">
        <v>999</v>
      </c>
      <c r="I503" t="s">
        <v>1000</v>
      </c>
    </row>
    <row r="504" spans="1:9" x14ac:dyDescent="0.25">
      <c r="A504" t="s">
        <v>1476</v>
      </c>
      <c r="B504" t="s">
        <v>348</v>
      </c>
      <c r="C504">
        <v>45049</v>
      </c>
      <c r="D504">
        <v>18555</v>
      </c>
      <c r="E504">
        <v>0.54649470052206905</v>
      </c>
      <c r="F504">
        <v>1.45903515424775</v>
      </c>
      <c r="G504">
        <v>6.3720427005220701</v>
      </c>
      <c r="H504" t="s">
        <v>1477</v>
      </c>
      <c r="I504" t="s">
        <v>1478</v>
      </c>
    </row>
    <row r="505" spans="1:9" x14ac:dyDescent="0.25">
      <c r="A505" t="s">
        <v>779</v>
      </c>
      <c r="B505" t="s">
        <v>322</v>
      </c>
      <c r="C505">
        <v>39033</v>
      </c>
      <c r="D505">
        <v>41767</v>
      </c>
      <c r="E505">
        <v>0.63578098999200305</v>
      </c>
      <c r="F505">
        <v>3.17751610624929</v>
      </c>
      <c r="G505">
        <v>6.3669460974523</v>
      </c>
      <c r="H505" t="s">
        <v>914</v>
      </c>
      <c r="I505" t="s">
        <v>915</v>
      </c>
    </row>
    <row r="506" spans="1:9" x14ac:dyDescent="0.25">
      <c r="A506" t="s">
        <v>1479</v>
      </c>
      <c r="B506" t="s">
        <v>264</v>
      </c>
      <c r="C506">
        <v>18139</v>
      </c>
      <c r="D506">
        <v>16734</v>
      </c>
      <c r="E506">
        <v>0.53276011982055504</v>
      </c>
      <c r="F506">
        <v>2.4229286284665599</v>
      </c>
      <c r="G506">
        <v>6.3609923907014698</v>
      </c>
      <c r="H506" t="s">
        <v>1480</v>
      </c>
      <c r="I506" t="s">
        <v>1481</v>
      </c>
    </row>
    <row r="507" spans="1:9" x14ac:dyDescent="0.25">
      <c r="A507" t="s">
        <v>1482</v>
      </c>
      <c r="B507" t="s">
        <v>274</v>
      </c>
      <c r="C507">
        <v>20189</v>
      </c>
      <c r="D507">
        <v>5212</v>
      </c>
      <c r="E507">
        <v>0.13485901619631899</v>
      </c>
      <c r="F507">
        <v>2.3558709938650302</v>
      </c>
      <c r="G507">
        <v>6.3483030208589</v>
      </c>
      <c r="H507" t="s">
        <v>1483</v>
      </c>
      <c r="I507" t="s">
        <v>1484</v>
      </c>
    </row>
    <row r="508" spans="1:9" x14ac:dyDescent="0.25">
      <c r="A508" t="s">
        <v>819</v>
      </c>
      <c r="B508" t="s">
        <v>1099</v>
      </c>
      <c r="C508">
        <v>54075</v>
      </c>
      <c r="D508">
        <v>7855</v>
      </c>
      <c r="E508">
        <v>0.51796343888888896</v>
      </c>
      <c r="F508">
        <v>3.4059379000000001</v>
      </c>
      <c r="G508">
        <v>6.3369634444444403</v>
      </c>
      <c r="H508" t="s">
        <v>1485</v>
      </c>
      <c r="I508" t="s">
        <v>1486</v>
      </c>
    </row>
    <row r="509" spans="1:9" x14ac:dyDescent="0.25">
      <c r="A509" t="s">
        <v>1487</v>
      </c>
      <c r="B509" t="s">
        <v>260</v>
      </c>
      <c r="C509">
        <v>17141</v>
      </c>
      <c r="D509">
        <v>51536</v>
      </c>
      <c r="E509">
        <v>0.71594849433430596</v>
      </c>
      <c r="F509">
        <v>2.61854017399618</v>
      </c>
      <c r="G509">
        <v>6.3293930384421904</v>
      </c>
      <c r="H509" t="s">
        <v>1488</v>
      </c>
      <c r="I509" t="s">
        <v>1489</v>
      </c>
    </row>
    <row r="510" spans="1:9" x14ac:dyDescent="0.25">
      <c r="A510" t="s">
        <v>809</v>
      </c>
      <c r="B510" t="s">
        <v>566</v>
      </c>
      <c r="C510">
        <v>21171</v>
      </c>
      <c r="D510">
        <v>11318</v>
      </c>
      <c r="E510">
        <v>0.51169491711491399</v>
      </c>
      <c r="F510">
        <v>3.67681682640587</v>
      </c>
      <c r="G510">
        <v>6.3252057029339896</v>
      </c>
      <c r="H510" t="s">
        <v>487</v>
      </c>
      <c r="I510" t="s">
        <v>488</v>
      </c>
    </row>
    <row r="511" spans="1:9" x14ac:dyDescent="0.25">
      <c r="A511" t="s">
        <v>973</v>
      </c>
      <c r="B511" t="s">
        <v>1490</v>
      </c>
      <c r="C511">
        <v>25011</v>
      </c>
      <c r="D511">
        <v>70922</v>
      </c>
      <c r="E511">
        <v>0.60876858665842104</v>
      </c>
      <c r="F511">
        <v>2.04773169267584</v>
      </c>
      <c r="G511">
        <v>6.3215813233491103</v>
      </c>
      <c r="H511" t="s">
        <v>1491</v>
      </c>
      <c r="I511" t="s">
        <v>1492</v>
      </c>
    </row>
    <row r="512" spans="1:9" x14ac:dyDescent="0.25">
      <c r="A512" t="s">
        <v>1493</v>
      </c>
      <c r="B512" t="s">
        <v>299</v>
      </c>
      <c r="C512">
        <v>31021</v>
      </c>
      <c r="D512">
        <v>6730</v>
      </c>
      <c r="E512">
        <v>0.29793899515789501</v>
      </c>
      <c r="F512">
        <v>2.3336182273684201</v>
      </c>
      <c r="G512">
        <v>6.3164541326315797</v>
      </c>
      <c r="H512" t="s">
        <v>1494</v>
      </c>
      <c r="I512" t="s">
        <v>1495</v>
      </c>
    </row>
    <row r="513" spans="1:9" x14ac:dyDescent="0.25">
      <c r="A513" t="s">
        <v>1496</v>
      </c>
      <c r="B513" t="s">
        <v>850</v>
      </c>
      <c r="C513">
        <v>38097</v>
      </c>
      <c r="D513">
        <v>7980</v>
      </c>
      <c r="E513">
        <v>0.20283861282660301</v>
      </c>
      <c r="F513">
        <v>1.63965369833729</v>
      </c>
      <c r="G513">
        <v>6.3160063396674602</v>
      </c>
      <c r="H513" t="s">
        <v>1497</v>
      </c>
      <c r="I513" t="s">
        <v>1498</v>
      </c>
    </row>
    <row r="514" spans="1:9" x14ac:dyDescent="0.25">
      <c r="A514" t="s">
        <v>1499</v>
      </c>
      <c r="B514" t="s">
        <v>455</v>
      </c>
      <c r="C514">
        <v>55075</v>
      </c>
      <c r="D514">
        <v>41907</v>
      </c>
      <c r="E514">
        <v>0.69059471104283998</v>
      </c>
      <c r="F514">
        <v>4.0758460081071899</v>
      </c>
      <c r="G514">
        <v>6.3128001682027701</v>
      </c>
      <c r="H514" t="s">
        <v>1429</v>
      </c>
      <c r="I514" t="s">
        <v>1430</v>
      </c>
    </row>
    <row r="515" spans="1:9" x14ac:dyDescent="0.25">
      <c r="A515" t="s">
        <v>1500</v>
      </c>
      <c r="B515" t="s">
        <v>274</v>
      </c>
      <c r="C515">
        <v>20041</v>
      </c>
      <c r="D515">
        <v>18423</v>
      </c>
      <c r="E515">
        <v>0.54300556296296298</v>
      </c>
      <c r="F515">
        <v>2.5310272784955501</v>
      </c>
      <c r="G515">
        <v>6.3049913531438397</v>
      </c>
      <c r="H515" t="s">
        <v>1501</v>
      </c>
      <c r="I515" t="s">
        <v>1502</v>
      </c>
    </row>
    <row r="516" spans="1:9" x14ac:dyDescent="0.25">
      <c r="A516" t="s">
        <v>379</v>
      </c>
      <c r="B516" t="s">
        <v>322</v>
      </c>
      <c r="C516">
        <v>39101</v>
      </c>
      <c r="D516">
        <v>65145</v>
      </c>
      <c r="E516">
        <v>0.71032380887157398</v>
      </c>
      <c r="F516">
        <v>2.2814687162873399</v>
      </c>
      <c r="G516">
        <v>6.3033112075729596</v>
      </c>
      <c r="H516" t="s">
        <v>411</v>
      </c>
      <c r="I516" t="s">
        <v>412</v>
      </c>
    </row>
    <row r="517" spans="1:9" x14ac:dyDescent="0.25">
      <c r="A517" t="s">
        <v>1503</v>
      </c>
      <c r="B517" t="s">
        <v>1103</v>
      </c>
      <c r="C517">
        <v>49003</v>
      </c>
      <c r="D517">
        <v>59725</v>
      </c>
      <c r="E517">
        <v>0.83358393896016203</v>
      </c>
      <c r="F517">
        <v>2.9549421657288599</v>
      </c>
      <c r="G517">
        <v>6.2999583273313799</v>
      </c>
      <c r="H517" t="s">
        <v>656</v>
      </c>
      <c r="I517" t="s">
        <v>657</v>
      </c>
    </row>
    <row r="518" spans="1:9" x14ac:dyDescent="0.25">
      <c r="A518" t="s">
        <v>1504</v>
      </c>
      <c r="B518" t="s">
        <v>299</v>
      </c>
      <c r="C518">
        <v>31141</v>
      </c>
      <c r="D518">
        <v>34358</v>
      </c>
      <c r="E518">
        <v>0.75937335349403401</v>
      </c>
      <c r="F518">
        <v>3.1071022300137998</v>
      </c>
      <c r="G518">
        <v>6.2997037057868699</v>
      </c>
      <c r="H518" t="s">
        <v>1107</v>
      </c>
      <c r="I518" t="s">
        <v>1108</v>
      </c>
    </row>
    <row r="519" spans="1:9" x14ac:dyDescent="0.25">
      <c r="A519" t="s">
        <v>1505</v>
      </c>
      <c r="B519" t="s">
        <v>182</v>
      </c>
      <c r="C519">
        <v>13007</v>
      </c>
      <c r="D519">
        <v>2830</v>
      </c>
      <c r="E519">
        <v>0.25608784313725502</v>
      </c>
      <c r="F519">
        <v>1.5915505882352901</v>
      </c>
      <c r="G519">
        <v>6.2990188235294102</v>
      </c>
      <c r="H519" t="s">
        <v>1506</v>
      </c>
      <c r="I519" t="s">
        <v>1507</v>
      </c>
    </row>
    <row r="520" spans="1:9" x14ac:dyDescent="0.25">
      <c r="A520" t="s">
        <v>1508</v>
      </c>
      <c r="B520" t="s">
        <v>676</v>
      </c>
      <c r="C520">
        <v>27131</v>
      </c>
      <c r="D520">
        <v>67389</v>
      </c>
      <c r="E520">
        <v>0.69070536305278196</v>
      </c>
      <c r="F520">
        <v>2.4025197749520402</v>
      </c>
      <c r="G520">
        <v>6.2956109469231096</v>
      </c>
      <c r="H520" t="s">
        <v>1509</v>
      </c>
      <c r="I520" t="s">
        <v>1510</v>
      </c>
    </row>
    <row r="521" spans="1:9" x14ac:dyDescent="0.25">
      <c r="A521" t="s">
        <v>1511</v>
      </c>
      <c r="B521" t="s">
        <v>260</v>
      </c>
      <c r="C521">
        <v>17049</v>
      </c>
      <c r="D521">
        <v>34505</v>
      </c>
      <c r="E521">
        <v>0.567677106135134</v>
      </c>
      <c r="F521">
        <v>2.2817933482291202</v>
      </c>
      <c r="G521">
        <v>6.2904359078926202</v>
      </c>
      <c r="H521" t="s">
        <v>1512</v>
      </c>
      <c r="I521" t="s">
        <v>1513</v>
      </c>
    </row>
    <row r="522" spans="1:9" x14ac:dyDescent="0.25">
      <c r="A522" t="s">
        <v>1514</v>
      </c>
      <c r="B522" t="s">
        <v>186</v>
      </c>
      <c r="C522">
        <v>48139</v>
      </c>
      <c r="D522">
        <v>203927</v>
      </c>
      <c r="E522">
        <v>0.68695278097913304</v>
      </c>
      <c r="F522">
        <v>2.0699491698635599</v>
      </c>
      <c r="G522">
        <v>6.2883280142455797</v>
      </c>
      <c r="H522" t="s">
        <v>1515</v>
      </c>
      <c r="I522" t="s">
        <v>1516</v>
      </c>
    </row>
    <row r="523" spans="1:9" x14ac:dyDescent="0.25">
      <c r="A523" t="s">
        <v>1112</v>
      </c>
      <c r="B523" t="s">
        <v>274</v>
      </c>
      <c r="C523">
        <v>20111</v>
      </c>
      <c r="D523">
        <v>32145</v>
      </c>
      <c r="E523">
        <v>0.89367405663037802</v>
      </c>
      <c r="F523">
        <v>2.3703876431311599</v>
      </c>
      <c r="G523">
        <v>6.2814912265422498</v>
      </c>
      <c r="H523" t="s">
        <v>896</v>
      </c>
      <c r="I523" t="s">
        <v>897</v>
      </c>
    </row>
    <row r="524" spans="1:9" x14ac:dyDescent="0.25">
      <c r="A524" t="s">
        <v>1517</v>
      </c>
      <c r="B524" t="s">
        <v>260</v>
      </c>
      <c r="C524">
        <v>17099</v>
      </c>
      <c r="D524">
        <v>109049</v>
      </c>
      <c r="E524">
        <v>0.63868202802288898</v>
      </c>
      <c r="F524">
        <v>2.2175706333517602</v>
      </c>
      <c r="G524">
        <v>6.2805162022954102</v>
      </c>
      <c r="H524" t="s">
        <v>1518</v>
      </c>
      <c r="I524" t="s">
        <v>1519</v>
      </c>
    </row>
    <row r="525" spans="1:9" x14ac:dyDescent="0.25">
      <c r="A525" t="s">
        <v>1520</v>
      </c>
      <c r="B525" t="s">
        <v>186</v>
      </c>
      <c r="C525">
        <v>48341</v>
      </c>
      <c r="D525">
        <v>21234</v>
      </c>
      <c r="E525">
        <v>9.6804452978116101E-2</v>
      </c>
      <c r="F525">
        <v>2.79495015984776</v>
      </c>
      <c r="G525">
        <v>6.2800869408182702</v>
      </c>
      <c r="H525" t="s">
        <v>1521</v>
      </c>
      <c r="I525" t="s">
        <v>1522</v>
      </c>
    </row>
    <row r="526" spans="1:9" x14ac:dyDescent="0.25">
      <c r="A526" t="s">
        <v>1523</v>
      </c>
      <c r="B526" t="s">
        <v>200</v>
      </c>
      <c r="C526">
        <v>47045</v>
      </c>
      <c r="D526">
        <v>36681</v>
      </c>
      <c r="E526">
        <v>0.660516731066636</v>
      </c>
      <c r="F526">
        <v>2.5190814623606999</v>
      </c>
      <c r="G526">
        <v>6.2691539629292699</v>
      </c>
      <c r="H526" t="s">
        <v>1524</v>
      </c>
      <c r="I526" t="s">
        <v>1525</v>
      </c>
    </row>
    <row r="527" spans="1:9" x14ac:dyDescent="0.25">
      <c r="A527" t="s">
        <v>1526</v>
      </c>
      <c r="B527" t="s">
        <v>566</v>
      </c>
      <c r="C527">
        <v>21183</v>
      </c>
      <c r="D527">
        <v>23704</v>
      </c>
      <c r="E527">
        <v>0.79553413261749195</v>
      </c>
      <c r="F527">
        <v>3.7491742648614999</v>
      </c>
      <c r="G527">
        <v>6.2670837749766601</v>
      </c>
      <c r="H527" t="s">
        <v>1527</v>
      </c>
      <c r="I527" t="s">
        <v>1528</v>
      </c>
    </row>
    <row r="528" spans="1:9" x14ac:dyDescent="0.25">
      <c r="A528" t="s">
        <v>1529</v>
      </c>
      <c r="B528" t="s">
        <v>186</v>
      </c>
      <c r="C528">
        <v>48089</v>
      </c>
      <c r="D528">
        <v>20736</v>
      </c>
      <c r="E528">
        <v>0.58047834337864102</v>
      </c>
      <c r="F528">
        <v>1.82006179747573</v>
      </c>
      <c r="G528">
        <v>6.2611508211650504</v>
      </c>
      <c r="H528" t="s">
        <v>1530</v>
      </c>
      <c r="I528" t="s">
        <v>1531</v>
      </c>
    </row>
    <row r="529" spans="1:9" x14ac:dyDescent="0.25">
      <c r="A529" t="s">
        <v>1532</v>
      </c>
      <c r="B529" t="s">
        <v>401</v>
      </c>
      <c r="C529">
        <v>8115</v>
      </c>
      <c r="D529">
        <v>2346</v>
      </c>
      <c r="E529">
        <v>1.7939244720496898E-2</v>
      </c>
      <c r="F529">
        <v>3.3851861366459599</v>
      </c>
      <c r="G529">
        <v>6.2504670807453397</v>
      </c>
      <c r="H529" t="s">
        <v>1533</v>
      </c>
      <c r="I529" t="s">
        <v>1534</v>
      </c>
    </row>
    <row r="530" spans="1:9" x14ac:dyDescent="0.25">
      <c r="A530" t="s">
        <v>1535</v>
      </c>
      <c r="B530" t="s">
        <v>503</v>
      </c>
      <c r="C530">
        <v>51015</v>
      </c>
      <c r="D530">
        <v>77713</v>
      </c>
      <c r="E530">
        <v>0.80918257840579</v>
      </c>
      <c r="F530">
        <v>2.8390220180690302</v>
      </c>
      <c r="G530">
        <v>6.23528631795579</v>
      </c>
      <c r="H530" t="s">
        <v>1536</v>
      </c>
      <c r="I530" t="s">
        <v>1537</v>
      </c>
    </row>
    <row r="531" spans="1:9" x14ac:dyDescent="0.25">
      <c r="A531" t="s">
        <v>1538</v>
      </c>
      <c r="B531" t="s">
        <v>207</v>
      </c>
      <c r="C531">
        <v>12051</v>
      </c>
      <c r="D531">
        <v>40798</v>
      </c>
      <c r="E531">
        <v>0.28776145141403903</v>
      </c>
      <c r="F531">
        <v>1.7411539961342799</v>
      </c>
      <c r="G531">
        <v>6.2340262765005097</v>
      </c>
      <c r="H531" t="s">
        <v>1539</v>
      </c>
      <c r="I531" t="s">
        <v>1540</v>
      </c>
    </row>
    <row r="532" spans="1:9" x14ac:dyDescent="0.25">
      <c r="A532" t="s">
        <v>1541</v>
      </c>
      <c r="B532" t="s">
        <v>785</v>
      </c>
      <c r="C532">
        <v>36013</v>
      </c>
      <c r="D532">
        <v>126329</v>
      </c>
      <c r="E532">
        <v>0.74505105897385404</v>
      </c>
      <c r="F532">
        <v>2.7414808765303502</v>
      </c>
      <c r="G532">
        <v>6.2319830603698199</v>
      </c>
      <c r="H532" t="s">
        <v>1356</v>
      </c>
      <c r="I532" t="s">
        <v>1357</v>
      </c>
    </row>
    <row r="533" spans="1:9" x14ac:dyDescent="0.25">
      <c r="A533" t="s">
        <v>1542</v>
      </c>
      <c r="B533" t="s">
        <v>212</v>
      </c>
      <c r="C533">
        <v>37097</v>
      </c>
      <c r="D533">
        <v>191800</v>
      </c>
      <c r="E533">
        <v>0.63557772460110196</v>
      </c>
      <c r="F533">
        <v>2.2927845744608799</v>
      </c>
      <c r="G533">
        <v>6.2313645767656203</v>
      </c>
      <c r="H533" t="s">
        <v>411</v>
      </c>
      <c r="I533" t="s">
        <v>412</v>
      </c>
    </row>
    <row r="534" spans="1:9" x14ac:dyDescent="0.25">
      <c r="A534" t="s">
        <v>565</v>
      </c>
      <c r="B534" t="s">
        <v>260</v>
      </c>
      <c r="C534">
        <v>17203</v>
      </c>
      <c r="D534">
        <v>38348</v>
      </c>
      <c r="E534">
        <v>0.89863339554069099</v>
      </c>
      <c r="F534">
        <v>3.636361040877</v>
      </c>
      <c r="G534">
        <v>6.2267950938932204</v>
      </c>
      <c r="H534" t="s">
        <v>1241</v>
      </c>
      <c r="I534" t="s">
        <v>1242</v>
      </c>
    </row>
    <row r="535" spans="1:9" x14ac:dyDescent="0.25">
      <c r="A535" t="s">
        <v>1543</v>
      </c>
      <c r="B535" t="s">
        <v>182</v>
      </c>
      <c r="C535">
        <v>13173</v>
      </c>
      <c r="D535">
        <v>10094</v>
      </c>
      <c r="E535">
        <v>0.59497917883211704</v>
      </c>
      <c r="F535">
        <v>1.7664653284671501</v>
      </c>
      <c r="G535">
        <v>6.21909124087591</v>
      </c>
      <c r="H535" t="s">
        <v>326</v>
      </c>
      <c r="I535" t="s">
        <v>327</v>
      </c>
    </row>
    <row r="536" spans="1:9" x14ac:dyDescent="0.25">
      <c r="A536" t="s">
        <v>1544</v>
      </c>
      <c r="B536" t="s">
        <v>280</v>
      </c>
      <c r="C536">
        <v>5117</v>
      </c>
      <c r="D536">
        <v>8162</v>
      </c>
      <c r="E536">
        <v>0.17356461756272401</v>
      </c>
      <c r="F536">
        <v>1.88754730645161</v>
      </c>
      <c r="G536">
        <v>6.2135006003584197</v>
      </c>
      <c r="H536" t="s">
        <v>1545</v>
      </c>
      <c r="I536" t="s">
        <v>1546</v>
      </c>
    </row>
    <row r="537" spans="1:9" x14ac:dyDescent="0.25">
      <c r="A537" t="s">
        <v>1547</v>
      </c>
      <c r="B537" t="s">
        <v>186</v>
      </c>
      <c r="C537">
        <v>48097</v>
      </c>
      <c r="D537">
        <v>42473</v>
      </c>
      <c r="E537">
        <v>0.67587967232731305</v>
      </c>
      <c r="F537">
        <v>2.9322034939655901</v>
      </c>
      <c r="G537">
        <v>6.2094814670889296</v>
      </c>
      <c r="H537" t="s">
        <v>1548</v>
      </c>
      <c r="I537" t="s">
        <v>1549</v>
      </c>
    </row>
    <row r="538" spans="1:9" x14ac:dyDescent="0.25">
      <c r="A538" t="s">
        <v>925</v>
      </c>
      <c r="B538" t="s">
        <v>455</v>
      </c>
      <c r="C538">
        <v>55069</v>
      </c>
      <c r="D538">
        <v>28403</v>
      </c>
      <c r="E538">
        <v>0.80989127970640695</v>
      </c>
      <c r="F538">
        <v>3.6610283412021398</v>
      </c>
      <c r="G538">
        <v>6.2094306605832204</v>
      </c>
      <c r="H538" t="s">
        <v>1550</v>
      </c>
      <c r="I538" t="s">
        <v>1551</v>
      </c>
    </row>
    <row r="539" spans="1:9" x14ac:dyDescent="0.25">
      <c r="A539" t="s">
        <v>712</v>
      </c>
      <c r="B539" t="s">
        <v>264</v>
      </c>
      <c r="C539">
        <v>18065</v>
      </c>
      <c r="D539">
        <v>48896</v>
      </c>
      <c r="E539">
        <v>0.58544165180722896</v>
      </c>
      <c r="F539">
        <v>2.4472142840452702</v>
      </c>
      <c r="G539">
        <v>6.1994028949738302</v>
      </c>
      <c r="H539" t="s">
        <v>573</v>
      </c>
      <c r="I539" t="s">
        <v>574</v>
      </c>
    </row>
    <row r="540" spans="1:9" x14ac:dyDescent="0.25">
      <c r="A540" t="s">
        <v>1552</v>
      </c>
      <c r="B540" t="s">
        <v>785</v>
      </c>
      <c r="C540">
        <v>36015</v>
      </c>
      <c r="D540">
        <v>82805</v>
      </c>
      <c r="E540">
        <v>0.57922118353691598</v>
      </c>
      <c r="F540">
        <v>2.5470083311617802</v>
      </c>
      <c r="G540">
        <v>6.1993403346000697</v>
      </c>
      <c r="H540" t="s">
        <v>653</v>
      </c>
      <c r="I540" t="s">
        <v>654</v>
      </c>
    </row>
    <row r="541" spans="1:9" x14ac:dyDescent="0.25">
      <c r="A541" t="s">
        <v>1553</v>
      </c>
      <c r="B541" t="s">
        <v>200</v>
      </c>
      <c r="C541">
        <v>47057</v>
      </c>
      <c r="D541">
        <v>23929</v>
      </c>
      <c r="E541">
        <v>0.59291927539779699</v>
      </c>
      <c r="F541">
        <v>1.7603495716034301</v>
      </c>
      <c r="G541">
        <v>6.1975598531211702</v>
      </c>
      <c r="H541" t="s">
        <v>1554</v>
      </c>
      <c r="I541" t="s">
        <v>1555</v>
      </c>
    </row>
    <row r="542" spans="1:9" x14ac:dyDescent="0.25">
      <c r="A542" t="s">
        <v>779</v>
      </c>
      <c r="B542" t="s">
        <v>280</v>
      </c>
      <c r="C542">
        <v>5033</v>
      </c>
      <c r="D542">
        <v>60792</v>
      </c>
      <c r="E542">
        <v>0.87203996895429103</v>
      </c>
      <c r="F542">
        <v>2.61510332510744</v>
      </c>
      <c r="G542">
        <v>6.1939258084385997</v>
      </c>
      <c r="H542" t="s">
        <v>1461</v>
      </c>
      <c r="I542" t="s">
        <v>1462</v>
      </c>
    </row>
    <row r="543" spans="1:9" x14ac:dyDescent="0.25">
      <c r="A543" t="s">
        <v>1556</v>
      </c>
      <c r="B543" t="s">
        <v>455</v>
      </c>
      <c r="C543">
        <v>55067</v>
      </c>
      <c r="D543">
        <v>19473</v>
      </c>
      <c r="E543">
        <v>0.61162773214734201</v>
      </c>
      <c r="F543">
        <v>3.0298869529091701</v>
      </c>
      <c r="G543">
        <v>6.1878412764755097</v>
      </c>
      <c r="H543" t="s">
        <v>1557</v>
      </c>
      <c r="I543" t="s">
        <v>1558</v>
      </c>
    </row>
    <row r="544" spans="1:9" x14ac:dyDescent="0.25">
      <c r="A544" t="s">
        <v>1559</v>
      </c>
      <c r="B544" t="s">
        <v>186</v>
      </c>
      <c r="C544">
        <v>48179</v>
      </c>
      <c r="D544">
        <v>21131</v>
      </c>
      <c r="E544">
        <v>0.57489696263919798</v>
      </c>
      <c r="F544">
        <v>2.76691440905716</v>
      </c>
      <c r="G544">
        <v>6.1641441076466199</v>
      </c>
      <c r="H544" t="s">
        <v>1560</v>
      </c>
      <c r="I544" t="s">
        <v>1561</v>
      </c>
    </row>
    <row r="545" spans="1:9" x14ac:dyDescent="0.25">
      <c r="A545" t="s">
        <v>1562</v>
      </c>
      <c r="B545" t="s">
        <v>186</v>
      </c>
      <c r="C545">
        <v>48187</v>
      </c>
      <c r="D545">
        <v>178368</v>
      </c>
      <c r="E545">
        <v>0.671445610437436</v>
      </c>
      <c r="F545">
        <v>2.3147734960123301</v>
      </c>
      <c r="G545">
        <v>6.1629115299981896</v>
      </c>
      <c r="H545" t="s">
        <v>1563</v>
      </c>
      <c r="I545" t="s">
        <v>1564</v>
      </c>
    </row>
    <row r="546" spans="1:9" x14ac:dyDescent="0.25">
      <c r="A546" t="s">
        <v>1565</v>
      </c>
      <c r="B546" t="s">
        <v>503</v>
      </c>
      <c r="C546">
        <v>51007</v>
      </c>
      <c r="D546">
        <v>13342</v>
      </c>
      <c r="E546">
        <v>0.461435030925051</v>
      </c>
      <c r="F546">
        <v>2.5964667501687999</v>
      </c>
      <c r="G546">
        <v>6.1619176320053999</v>
      </c>
      <c r="H546" t="s">
        <v>1566</v>
      </c>
      <c r="I546" t="s">
        <v>1567</v>
      </c>
    </row>
    <row r="547" spans="1:9" x14ac:dyDescent="0.25">
      <c r="A547" t="s">
        <v>1568</v>
      </c>
      <c r="B547" t="s">
        <v>455</v>
      </c>
      <c r="C547">
        <v>55045</v>
      </c>
      <c r="D547">
        <v>37036</v>
      </c>
      <c r="E547">
        <v>0.66990264516921905</v>
      </c>
      <c r="F547">
        <v>2.7182175396105102</v>
      </c>
      <c r="G547">
        <v>6.1475865598411801</v>
      </c>
      <c r="H547" t="s">
        <v>1569</v>
      </c>
      <c r="I547" t="s">
        <v>1570</v>
      </c>
    </row>
    <row r="548" spans="1:9" x14ac:dyDescent="0.25">
      <c r="A548" t="s">
        <v>1571</v>
      </c>
      <c r="B548" t="s">
        <v>373</v>
      </c>
      <c r="C548">
        <v>1085</v>
      </c>
      <c r="D548">
        <v>10008</v>
      </c>
      <c r="E548">
        <v>0.69381207434402303</v>
      </c>
      <c r="F548">
        <v>1.9820638104956301</v>
      </c>
      <c r="G548">
        <v>6.1456922623906696</v>
      </c>
      <c r="H548" t="s">
        <v>1572</v>
      </c>
      <c r="I548" t="s">
        <v>1573</v>
      </c>
    </row>
    <row r="549" spans="1:9" x14ac:dyDescent="0.25">
      <c r="A549" t="s">
        <v>1574</v>
      </c>
      <c r="B549" t="s">
        <v>558</v>
      </c>
      <c r="C549">
        <v>46029</v>
      </c>
      <c r="D549">
        <v>28556</v>
      </c>
      <c r="E549">
        <v>0.66654892496644302</v>
      </c>
      <c r="F549">
        <v>2.9648420364093999</v>
      </c>
      <c r="G549">
        <v>6.1399295928691302</v>
      </c>
      <c r="H549" t="s">
        <v>1575</v>
      </c>
      <c r="I549" t="s">
        <v>1576</v>
      </c>
    </row>
    <row r="550" spans="1:9" x14ac:dyDescent="0.25">
      <c r="A550" t="s">
        <v>1577</v>
      </c>
      <c r="B550" t="s">
        <v>274</v>
      </c>
      <c r="C550">
        <v>20123</v>
      </c>
      <c r="D550">
        <v>5767</v>
      </c>
      <c r="E550">
        <v>0.43393831710875302</v>
      </c>
      <c r="F550">
        <v>2.5729965828912502</v>
      </c>
      <c r="G550">
        <v>6.1294886545092799</v>
      </c>
      <c r="H550" t="s">
        <v>1578</v>
      </c>
      <c r="I550" t="s">
        <v>1579</v>
      </c>
    </row>
    <row r="551" spans="1:9" x14ac:dyDescent="0.25">
      <c r="A551" t="s">
        <v>1580</v>
      </c>
      <c r="B551" t="s">
        <v>785</v>
      </c>
      <c r="C551">
        <v>36037</v>
      </c>
      <c r="D551">
        <v>57943</v>
      </c>
      <c r="E551">
        <v>0.62369604363613396</v>
      </c>
      <c r="F551">
        <v>2.53538988575405</v>
      </c>
      <c r="G551">
        <v>6.1129380896381598</v>
      </c>
      <c r="H551" t="s">
        <v>780</v>
      </c>
      <c r="I551" t="s">
        <v>781</v>
      </c>
    </row>
    <row r="552" spans="1:9" x14ac:dyDescent="0.25">
      <c r="A552" t="s">
        <v>1581</v>
      </c>
      <c r="B552" t="s">
        <v>260</v>
      </c>
      <c r="C552">
        <v>17007</v>
      </c>
      <c r="D552">
        <v>53316</v>
      </c>
      <c r="E552">
        <v>0.69856132935494997</v>
      </c>
      <c r="F552">
        <v>3.68221342485915</v>
      </c>
      <c r="G552">
        <v>6.1007166846038903</v>
      </c>
      <c r="H552" t="s">
        <v>1582</v>
      </c>
      <c r="I552" t="s">
        <v>1583</v>
      </c>
    </row>
    <row r="553" spans="1:9" x14ac:dyDescent="0.25">
      <c r="A553" t="s">
        <v>1584</v>
      </c>
      <c r="B553" t="s">
        <v>496</v>
      </c>
      <c r="C553">
        <v>29021</v>
      </c>
      <c r="D553">
        <v>83855</v>
      </c>
      <c r="E553">
        <v>0.889202568740599</v>
      </c>
      <c r="F553">
        <v>2.9601853819275701</v>
      </c>
      <c r="G553">
        <v>6.0965109505669304</v>
      </c>
      <c r="H553" t="s">
        <v>908</v>
      </c>
      <c r="I553" t="s">
        <v>909</v>
      </c>
    </row>
    <row r="554" spans="1:9" x14ac:dyDescent="0.25">
      <c r="A554" t="s">
        <v>1585</v>
      </c>
      <c r="B554" t="s">
        <v>264</v>
      </c>
      <c r="C554">
        <v>18005</v>
      </c>
      <c r="D554">
        <v>82881</v>
      </c>
      <c r="E554">
        <v>0.710667966199372</v>
      </c>
      <c r="F554">
        <v>3.4170879340505298</v>
      </c>
      <c r="G554">
        <v>6.0914577120043898</v>
      </c>
      <c r="H554" t="s">
        <v>1429</v>
      </c>
      <c r="I554" t="s">
        <v>1430</v>
      </c>
    </row>
    <row r="555" spans="1:9" x14ac:dyDescent="0.25">
      <c r="A555" t="s">
        <v>1586</v>
      </c>
      <c r="B555" t="s">
        <v>455</v>
      </c>
      <c r="C555">
        <v>55011</v>
      </c>
      <c r="D555">
        <v>13341</v>
      </c>
      <c r="E555">
        <v>0.39706028608017802</v>
      </c>
      <c r="F555">
        <v>2.83296904398664</v>
      </c>
      <c r="G555">
        <v>6.0855677672605797</v>
      </c>
      <c r="H555" t="s">
        <v>1587</v>
      </c>
      <c r="I555" t="s">
        <v>1588</v>
      </c>
    </row>
    <row r="556" spans="1:9" x14ac:dyDescent="0.25">
      <c r="A556" t="s">
        <v>454</v>
      </c>
      <c r="B556" t="s">
        <v>558</v>
      </c>
      <c r="C556">
        <v>46025</v>
      </c>
      <c r="D556">
        <v>3876</v>
      </c>
      <c r="E556">
        <v>0.116231872238806</v>
      </c>
      <c r="F556">
        <v>3.34183296716418</v>
      </c>
      <c r="G556">
        <v>6.0834828059701502</v>
      </c>
      <c r="H556" t="s">
        <v>1589</v>
      </c>
      <c r="I556" t="s">
        <v>1590</v>
      </c>
    </row>
    <row r="557" spans="1:9" x14ac:dyDescent="0.25">
      <c r="A557" t="s">
        <v>1591</v>
      </c>
      <c r="B557" t="s">
        <v>182</v>
      </c>
      <c r="C557">
        <v>13145</v>
      </c>
      <c r="D557">
        <v>35509</v>
      </c>
      <c r="E557">
        <v>0.67095358130841098</v>
      </c>
      <c r="F557">
        <v>4.1069599491588802</v>
      </c>
      <c r="G557">
        <v>6.0809662205607502</v>
      </c>
      <c r="H557" t="s">
        <v>1592</v>
      </c>
      <c r="I557" t="s">
        <v>1593</v>
      </c>
    </row>
    <row r="558" spans="1:9" x14ac:dyDescent="0.25">
      <c r="A558" t="s">
        <v>1594</v>
      </c>
      <c r="B558" t="s">
        <v>256</v>
      </c>
      <c r="C558">
        <v>26077</v>
      </c>
      <c r="D558">
        <v>261437</v>
      </c>
      <c r="E558">
        <v>0.48130380894032498</v>
      </c>
      <c r="F558">
        <v>2.2134668925876602</v>
      </c>
      <c r="G558">
        <v>6.07650232348358</v>
      </c>
      <c r="H558" t="s">
        <v>1595</v>
      </c>
      <c r="I558" t="s">
        <v>1596</v>
      </c>
    </row>
    <row r="559" spans="1:9" x14ac:dyDescent="0.25">
      <c r="A559" t="s">
        <v>1597</v>
      </c>
      <c r="B559" t="s">
        <v>373</v>
      </c>
      <c r="C559">
        <v>1125</v>
      </c>
      <c r="D559">
        <v>234036</v>
      </c>
      <c r="E559">
        <v>0.632611130438268</v>
      </c>
      <c r="F559">
        <v>2.9610431901037999</v>
      </c>
      <c r="G559">
        <v>6.0654095150777803</v>
      </c>
      <c r="H559" t="s">
        <v>1255</v>
      </c>
      <c r="I559" t="s">
        <v>1256</v>
      </c>
    </row>
    <row r="560" spans="1:9" x14ac:dyDescent="0.25">
      <c r="A560" t="s">
        <v>1598</v>
      </c>
      <c r="B560" t="s">
        <v>223</v>
      </c>
      <c r="C560">
        <v>53069</v>
      </c>
      <c r="D560">
        <v>4573</v>
      </c>
      <c r="E560">
        <v>0.24391087661691499</v>
      </c>
      <c r="F560">
        <v>1.6413110348258699</v>
      </c>
      <c r="G560">
        <v>6.0634494527363199</v>
      </c>
      <c r="H560" t="s">
        <v>1599</v>
      </c>
      <c r="I560" t="s">
        <v>1600</v>
      </c>
    </row>
    <row r="561" spans="1:9" x14ac:dyDescent="0.25">
      <c r="A561" t="s">
        <v>1280</v>
      </c>
      <c r="B561" t="s">
        <v>785</v>
      </c>
      <c r="C561">
        <v>36099</v>
      </c>
      <c r="D561">
        <v>33125</v>
      </c>
      <c r="E561">
        <v>0.41833320393442602</v>
      </c>
      <c r="F561">
        <v>2.6257019475409802</v>
      </c>
      <c r="G561">
        <v>6.0552660452459</v>
      </c>
      <c r="H561" t="s">
        <v>1601</v>
      </c>
      <c r="I561" t="s">
        <v>1602</v>
      </c>
    </row>
    <row r="562" spans="1:9" x14ac:dyDescent="0.25">
      <c r="A562" t="s">
        <v>1603</v>
      </c>
      <c r="B562" t="s">
        <v>338</v>
      </c>
      <c r="C562">
        <v>22093</v>
      </c>
      <c r="D562">
        <v>19797</v>
      </c>
      <c r="E562">
        <v>0.90780530895562095</v>
      </c>
      <c r="F562">
        <v>3.0337302758437401</v>
      </c>
      <c r="G562">
        <v>6.0518694344937503</v>
      </c>
      <c r="H562" t="s">
        <v>1604</v>
      </c>
      <c r="I562" t="s">
        <v>1605</v>
      </c>
    </row>
    <row r="563" spans="1:9" x14ac:dyDescent="0.25">
      <c r="A563" t="s">
        <v>279</v>
      </c>
      <c r="B563" t="s">
        <v>451</v>
      </c>
      <c r="C563">
        <v>41023</v>
      </c>
      <c r="D563">
        <v>7238</v>
      </c>
      <c r="E563">
        <v>0.37243304739982902</v>
      </c>
      <c r="F563">
        <v>2.73286112361466</v>
      </c>
      <c r="G563">
        <v>6.0289784995737401</v>
      </c>
      <c r="H563" t="s">
        <v>398</v>
      </c>
      <c r="I563" t="s">
        <v>399</v>
      </c>
    </row>
    <row r="564" spans="1:9" x14ac:dyDescent="0.25">
      <c r="A564" t="s">
        <v>1606</v>
      </c>
      <c r="B564" t="s">
        <v>850</v>
      </c>
      <c r="C564">
        <v>38043</v>
      </c>
      <c r="D564">
        <v>2374</v>
      </c>
      <c r="E564">
        <v>0.21542761983471101</v>
      </c>
      <c r="F564">
        <v>1.5449166074380201</v>
      </c>
      <c r="G564">
        <v>6.02018616942149</v>
      </c>
      <c r="H564" t="s">
        <v>1607</v>
      </c>
      <c r="I564" t="s">
        <v>1608</v>
      </c>
    </row>
    <row r="565" spans="1:9" x14ac:dyDescent="0.25">
      <c r="A565" t="s">
        <v>1609</v>
      </c>
      <c r="B565" t="s">
        <v>256</v>
      </c>
      <c r="C565">
        <v>26001</v>
      </c>
      <c r="D565">
        <v>10310</v>
      </c>
      <c r="E565">
        <v>0.55267365133171897</v>
      </c>
      <c r="F565">
        <v>2.3674633559322</v>
      </c>
      <c r="G565">
        <v>6.0183063559322001</v>
      </c>
      <c r="H565" t="s">
        <v>1610</v>
      </c>
      <c r="I565" t="s">
        <v>1611</v>
      </c>
    </row>
    <row r="566" spans="1:9" x14ac:dyDescent="0.25">
      <c r="A566" t="s">
        <v>1612</v>
      </c>
      <c r="B566" t="s">
        <v>373</v>
      </c>
      <c r="C566">
        <v>1115</v>
      </c>
      <c r="D566">
        <v>92903</v>
      </c>
      <c r="E566">
        <v>0.75196850378021196</v>
      </c>
      <c r="F566">
        <v>2.9935479010001198</v>
      </c>
      <c r="G566">
        <v>6.0106552068103296</v>
      </c>
      <c r="H566" t="s">
        <v>1613</v>
      </c>
      <c r="I566" t="s">
        <v>1614</v>
      </c>
    </row>
    <row r="567" spans="1:9" x14ac:dyDescent="0.25">
      <c r="A567" t="s">
        <v>572</v>
      </c>
      <c r="B567" t="s">
        <v>455</v>
      </c>
      <c r="C567">
        <v>55009</v>
      </c>
      <c r="D567">
        <v>269425</v>
      </c>
      <c r="E567">
        <v>0.60624998454306001</v>
      </c>
      <c r="F567">
        <v>2.4661214305372199</v>
      </c>
      <c r="G567">
        <v>6.0075932948370996</v>
      </c>
      <c r="H567" t="s">
        <v>1615</v>
      </c>
      <c r="I567" t="s">
        <v>1616</v>
      </c>
    </row>
    <row r="568" spans="1:9" x14ac:dyDescent="0.25">
      <c r="A568" t="s">
        <v>967</v>
      </c>
      <c r="B568" t="s">
        <v>264</v>
      </c>
      <c r="C568">
        <v>18059</v>
      </c>
      <c r="D568">
        <v>82013</v>
      </c>
      <c r="E568">
        <v>0.65202369643243796</v>
      </c>
      <c r="F568">
        <v>2.7728385286881201</v>
      </c>
      <c r="G568">
        <v>5.9906015140242097</v>
      </c>
      <c r="H568" t="s">
        <v>1617</v>
      </c>
      <c r="I568" t="s">
        <v>1618</v>
      </c>
    </row>
    <row r="569" spans="1:9" x14ac:dyDescent="0.25">
      <c r="A569" t="s">
        <v>1337</v>
      </c>
      <c r="B569" t="s">
        <v>260</v>
      </c>
      <c r="C569">
        <v>17069</v>
      </c>
      <c r="D569">
        <v>3623</v>
      </c>
      <c r="E569">
        <v>8.9629113836477994E-2</v>
      </c>
      <c r="F569">
        <v>3.9763260062893102</v>
      </c>
      <c r="G569">
        <v>5.9900333962264201</v>
      </c>
      <c r="H569" t="s">
        <v>1619</v>
      </c>
      <c r="I569" t="s">
        <v>1620</v>
      </c>
    </row>
    <row r="570" spans="1:9" x14ac:dyDescent="0.25">
      <c r="A570" t="s">
        <v>379</v>
      </c>
      <c r="B570" t="s">
        <v>200</v>
      </c>
      <c r="C570">
        <v>47115</v>
      </c>
      <c r="D570">
        <v>29010</v>
      </c>
      <c r="E570">
        <v>0.89795197259469295</v>
      </c>
      <c r="F570">
        <v>3.6379505926676101</v>
      </c>
      <c r="G570">
        <v>5.98430743528459</v>
      </c>
      <c r="H570" t="s">
        <v>1404</v>
      </c>
      <c r="I570" t="s">
        <v>1621</v>
      </c>
    </row>
    <row r="571" spans="1:9" x14ac:dyDescent="0.25">
      <c r="A571" t="s">
        <v>735</v>
      </c>
      <c r="B571" t="s">
        <v>256</v>
      </c>
      <c r="C571">
        <v>26021</v>
      </c>
      <c r="D571">
        <v>153411</v>
      </c>
      <c r="E571">
        <v>0.64390294785456903</v>
      </c>
      <c r="F571">
        <v>2.81990056532217</v>
      </c>
      <c r="G571">
        <v>5.9842425456693604</v>
      </c>
      <c r="H571" t="s">
        <v>1622</v>
      </c>
      <c r="I571" t="s">
        <v>1623</v>
      </c>
    </row>
    <row r="572" spans="1:9" x14ac:dyDescent="0.25">
      <c r="A572" t="s">
        <v>973</v>
      </c>
      <c r="B572" t="s">
        <v>503</v>
      </c>
      <c r="C572">
        <v>51067</v>
      </c>
      <c r="D572">
        <v>54958</v>
      </c>
      <c r="E572">
        <v>0.51490325889016697</v>
      </c>
      <c r="F572">
        <v>3.0092302135587201</v>
      </c>
      <c r="G572">
        <v>5.9735654349942502</v>
      </c>
      <c r="H572" t="s">
        <v>1624</v>
      </c>
      <c r="I572" t="s">
        <v>1625</v>
      </c>
    </row>
    <row r="573" spans="1:9" x14ac:dyDescent="0.25">
      <c r="A573" t="s">
        <v>1626</v>
      </c>
      <c r="B573" t="s">
        <v>496</v>
      </c>
      <c r="C573">
        <v>29217</v>
      </c>
      <c r="D573">
        <v>19713</v>
      </c>
      <c r="E573">
        <v>0.32579432374740602</v>
      </c>
      <c r="F573">
        <v>1.90301645449155</v>
      </c>
      <c r="G573">
        <v>5.9661061962644499</v>
      </c>
      <c r="H573" t="s">
        <v>1627</v>
      </c>
      <c r="I573" t="s">
        <v>1628</v>
      </c>
    </row>
    <row r="574" spans="1:9" x14ac:dyDescent="0.25">
      <c r="A574" t="s">
        <v>1629</v>
      </c>
      <c r="B574" t="s">
        <v>317</v>
      </c>
      <c r="C574">
        <v>30059</v>
      </c>
      <c r="D574">
        <v>1979</v>
      </c>
      <c r="E574">
        <v>1.71212217054264E-2</v>
      </c>
      <c r="F574">
        <v>3.2308228837209301</v>
      </c>
      <c r="G574">
        <v>5.9654480620154997</v>
      </c>
      <c r="H574" t="s">
        <v>1630</v>
      </c>
      <c r="I574" t="s">
        <v>1631</v>
      </c>
    </row>
    <row r="575" spans="1:9" x14ac:dyDescent="0.25">
      <c r="A575" t="s">
        <v>1632</v>
      </c>
      <c r="B575" t="s">
        <v>785</v>
      </c>
      <c r="C575">
        <v>36121</v>
      </c>
      <c r="D575">
        <v>39980</v>
      </c>
      <c r="E575">
        <v>0.54786396873315402</v>
      </c>
      <c r="F575">
        <v>2.9886278715184198</v>
      </c>
      <c r="G575">
        <v>5.9624490371368699</v>
      </c>
      <c r="H575" t="s">
        <v>1320</v>
      </c>
      <c r="I575" t="s">
        <v>1321</v>
      </c>
    </row>
    <row r="576" spans="1:9" x14ac:dyDescent="0.25">
      <c r="A576" t="s">
        <v>1633</v>
      </c>
      <c r="B576" t="s">
        <v>373</v>
      </c>
      <c r="C576">
        <v>1007</v>
      </c>
      <c r="D576">
        <v>22152</v>
      </c>
      <c r="E576">
        <v>0.54214012201885797</v>
      </c>
      <c r="F576">
        <v>2.7330690327232401</v>
      </c>
      <c r="G576">
        <v>5.9595746755407601</v>
      </c>
      <c r="H576" t="s">
        <v>1634</v>
      </c>
      <c r="I576" t="s">
        <v>1635</v>
      </c>
    </row>
    <row r="577" spans="1:9" x14ac:dyDescent="0.25">
      <c r="A577" t="s">
        <v>1636</v>
      </c>
      <c r="B577" t="s">
        <v>249</v>
      </c>
      <c r="C577">
        <v>19061</v>
      </c>
      <c r="D577">
        <v>98948</v>
      </c>
      <c r="E577">
        <v>0.662931066344015</v>
      </c>
      <c r="F577">
        <v>2.6942656611956202</v>
      </c>
      <c r="G577">
        <v>5.9515119800396796</v>
      </c>
      <c r="H577" t="s">
        <v>573</v>
      </c>
      <c r="I577" t="s">
        <v>574</v>
      </c>
    </row>
    <row r="578" spans="1:9" x14ac:dyDescent="0.25">
      <c r="A578" t="s">
        <v>1637</v>
      </c>
      <c r="B578" t="s">
        <v>264</v>
      </c>
      <c r="C578">
        <v>18093</v>
      </c>
      <c r="D578">
        <v>45077</v>
      </c>
      <c r="E578">
        <v>0.66453816769007501</v>
      </c>
      <c r="F578">
        <v>2.0729980174165501</v>
      </c>
      <c r="G578">
        <v>5.9513871262699602</v>
      </c>
      <c r="H578" t="s">
        <v>1638</v>
      </c>
      <c r="I578" t="s">
        <v>1639</v>
      </c>
    </row>
    <row r="579" spans="1:9" x14ac:dyDescent="0.25">
      <c r="A579" t="s">
        <v>1053</v>
      </c>
      <c r="B579" t="s">
        <v>496</v>
      </c>
      <c r="C579">
        <v>29089</v>
      </c>
      <c r="D579">
        <v>10141</v>
      </c>
      <c r="E579">
        <v>0.98399053150684901</v>
      </c>
      <c r="F579">
        <v>3.6723498082191801</v>
      </c>
      <c r="G579">
        <v>5.9295894794520496</v>
      </c>
      <c r="H579" t="s">
        <v>1425</v>
      </c>
      <c r="I579" t="s">
        <v>1426</v>
      </c>
    </row>
    <row r="580" spans="1:9" x14ac:dyDescent="0.25">
      <c r="A580" t="s">
        <v>454</v>
      </c>
      <c r="B580" t="s">
        <v>280</v>
      </c>
      <c r="C580">
        <v>5019</v>
      </c>
      <c r="D580">
        <v>21378</v>
      </c>
      <c r="E580">
        <v>0.46718711904948901</v>
      </c>
      <c r="F580">
        <v>2.9004069371563199</v>
      </c>
      <c r="G580">
        <v>5.9213671877454797</v>
      </c>
      <c r="H580" t="s">
        <v>882</v>
      </c>
      <c r="I580" t="s">
        <v>883</v>
      </c>
    </row>
    <row r="581" spans="1:9" x14ac:dyDescent="0.25">
      <c r="A581" t="s">
        <v>1640</v>
      </c>
      <c r="B581" t="s">
        <v>649</v>
      </c>
      <c r="C581">
        <v>40057</v>
      </c>
      <c r="D581">
        <v>2452</v>
      </c>
      <c r="E581">
        <v>1.6989520000000001E-2</v>
      </c>
      <c r="F581">
        <v>3.2059704</v>
      </c>
      <c r="G581">
        <v>5.9195599999999997</v>
      </c>
      <c r="H581" t="s">
        <v>1589</v>
      </c>
      <c r="I581" t="s">
        <v>1590</v>
      </c>
    </row>
    <row r="582" spans="1:9" x14ac:dyDescent="0.25">
      <c r="A582" t="s">
        <v>873</v>
      </c>
      <c r="B582" t="s">
        <v>212</v>
      </c>
      <c r="C582">
        <v>37089</v>
      </c>
      <c r="D582">
        <v>117387</v>
      </c>
      <c r="E582">
        <v>0.52534218752943296</v>
      </c>
      <c r="F582">
        <v>2.0401985671663998</v>
      </c>
      <c r="G582">
        <v>5.9157214128640003</v>
      </c>
      <c r="H582" t="s">
        <v>552</v>
      </c>
      <c r="I582" t="s">
        <v>553</v>
      </c>
    </row>
    <row r="583" spans="1:9" x14ac:dyDescent="0.25">
      <c r="A583" t="s">
        <v>1641</v>
      </c>
      <c r="B583" t="s">
        <v>264</v>
      </c>
      <c r="C583">
        <v>18129</v>
      </c>
      <c r="D583">
        <v>25163</v>
      </c>
      <c r="E583">
        <v>0.92619665555339403</v>
      </c>
      <c r="F583">
        <v>3.3738177636646598</v>
      </c>
      <c r="G583">
        <v>5.9121327996498696</v>
      </c>
      <c r="H583" t="s">
        <v>1642</v>
      </c>
      <c r="I583" t="s">
        <v>1643</v>
      </c>
    </row>
    <row r="584" spans="1:9" x14ac:dyDescent="0.25">
      <c r="A584" t="s">
        <v>1644</v>
      </c>
      <c r="B584" t="s">
        <v>1645</v>
      </c>
      <c r="C584">
        <v>9005</v>
      </c>
      <c r="D584" t="s">
        <v>61</v>
      </c>
      <c r="E584">
        <v>0.60922240952742601</v>
      </c>
      <c r="F584">
        <v>2.3877528536520498</v>
      </c>
      <c r="G584">
        <v>5.9066809585904396</v>
      </c>
      <c r="H584" t="s">
        <v>1646</v>
      </c>
      <c r="I584" t="s">
        <v>1647</v>
      </c>
    </row>
    <row r="585" spans="1:9" x14ac:dyDescent="0.25">
      <c r="A585" t="s">
        <v>925</v>
      </c>
      <c r="B585" t="s">
        <v>280</v>
      </c>
      <c r="C585">
        <v>5079</v>
      </c>
      <c r="D585">
        <v>12966</v>
      </c>
      <c r="E585">
        <v>0.19651566233766199</v>
      </c>
      <c r="F585">
        <v>1.50612783928571</v>
      </c>
      <c r="G585">
        <v>5.9047731866883097</v>
      </c>
      <c r="H585" t="s">
        <v>1648</v>
      </c>
      <c r="I585" t="s">
        <v>1649</v>
      </c>
    </row>
    <row r="586" spans="1:9" x14ac:dyDescent="0.25">
      <c r="A586" t="s">
        <v>1650</v>
      </c>
      <c r="B586" t="s">
        <v>249</v>
      </c>
      <c r="C586">
        <v>19109</v>
      </c>
      <c r="D586">
        <v>14610</v>
      </c>
      <c r="E586">
        <v>0.48736657437470499</v>
      </c>
      <c r="F586">
        <v>2.59152062435111</v>
      </c>
      <c r="G586">
        <v>5.9035711493629099</v>
      </c>
      <c r="H586" t="s">
        <v>1651</v>
      </c>
      <c r="I586" t="s">
        <v>1652</v>
      </c>
    </row>
    <row r="587" spans="1:9" x14ac:dyDescent="0.25">
      <c r="A587" t="s">
        <v>1653</v>
      </c>
      <c r="B587" t="s">
        <v>558</v>
      </c>
      <c r="C587">
        <v>46045</v>
      </c>
      <c r="D587">
        <v>4033</v>
      </c>
      <c r="E587">
        <v>0.15148803705104</v>
      </c>
      <c r="F587">
        <v>1.9390543780718299</v>
      </c>
      <c r="G587">
        <v>5.9031001285444198</v>
      </c>
      <c r="H587" t="s">
        <v>1654</v>
      </c>
      <c r="I587" t="s">
        <v>1655</v>
      </c>
    </row>
    <row r="588" spans="1:9" x14ac:dyDescent="0.25">
      <c r="A588" t="s">
        <v>1656</v>
      </c>
      <c r="B588" t="s">
        <v>299</v>
      </c>
      <c r="C588">
        <v>31029</v>
      </c>
      <c r="D588">
        <v>3639</v>
      </c>
      <c r="E588">
        <v>0.123407198946259</v>
      </c>
      <c r="F588">
        <v>2.2343134014752399</v>
      </c>
      <c r="G588">
        <v>5.9022908893572197</v>
      </c>
      <c r="H588" t="s">
        <v>1433</v>
      </c>
      <c r="I588" t="s">
        <v>1434</v>
      </c>
    </row>
    <row r="589" spans="1:9" x14ac:dyDescent="0.25">
      <c r="A589" t="s">
        <v>1657</v>
      </c>
      <c r="B589" t="s">
        <v>227</v>
      </c>
      <c r="C589">
        <v>6099</v>
      </c>
      <c r="D589">
        <v>552250</v>
      </c>
      <c r="E589">
        <v>0.443064968141203</v>
      </c>
      <c r="F589">
        <v>2.0659293717226599</v>
      </c>
      <c r="G589">
        <v>5.8999641896592898</v>
      </c>
      <c r="H589" t="s">
        <v>999</v>
      </c>
      <c r="I589" t="s">
        <v>1000</v>
      </c>
    </row>
    <row r="590" spans="1:9" x14ac:dyDescent="0.25">
      <c r="A590" t="s">
        <v>873</v>
      </c>
      <c r="B590" t="s">
        <v>186</v>
      </c>
      <c r="C590">
        <v>48213</v>
      </c>
      <c r="D590">
        <v>83658</v>
      </c>
      <c r="E590">
        <v>0.418458700614739</v>
      </c>
      <c r="F590">
        <v>1.8937781160049201</v>
      </c>
      <c r="G590">
        <v>5.89557110146814</v>
      </c>
      <c r="H590" t="s">
        <v>1323</v>
      </c>
      <c r="I590" t="s">
        <v>1324</v>
      </c>
    </row>
    <row r="591" spans="1:9" x14ac:dyDescent="0.25">
      <c r="A591" t="s">
        <v>551</v>
      </c>
      <c r="B591" t="s">
        <v>256</v>
      </c>
      <c r="C591">
        <v>26075</v>
      </c>
      <c r="D591">
        <v>160187</v>
      </c>
      <c r="E591">
        <v>0.67734091990002199</v>
      </c>
      <c r="F591">
        <v>2.96110293423019</v>
      </c>
      <c r="G591">
        <v>5.8937566807812001</v>
      </c>
      <c r="H591" t="s">
        <v>1622</v>
      </c>
      <c r="I591" t="s">
        <v>1623</v>
      </c>
    </row>
    <row r="592" spans="1:9" x14ac:dyDescent="0.25">
      <c r="A592" t="s">
        <v>1658</v>
      </c>
      <c r="B592" t="s">
        <v>264</v>
      </c>
      <c r="C592">
        <v>18069</v>
      </c>
      <c r="D592">
        <v>36757</v>
      </c>
      <c r="E592">
        <v>0.69260085725399501</v>
      </c>
      <c r="F592">
        <v>3.2695312894238899</v>
      </c>
      <c r="G592">
        <v>5.8912089416526499</v>
      </c>
      <c r="H592" t="s">
        <v>1659</v>
      </c>
      <c r="I592" t="s">
        <v>1660</v>
      </c>
    </row>
    <row r="593" spans="1:9" x14ac:dyDescent="0.25">
      <c r="A593" t="s">
        <v>1661</v>
      </c>
      <c r="B593" t="s">
        <v>503</v>
      </c>
      <c r="C593">
        <v>51069</v>
      </c>
      <c r="D593">
        <v>93355</v>
      </c>
      <c r="E593">
        <v>0.68210015585222195</v>
      </c>
      <c r="F593">
        <v>1.8783796905813801</v>
      </c>
      <c r="G593">
        <v>5.8801983850685096</v>
      </c>
      <c r="H593" t="s">
        <v>1662</v>
      </c>
      <c r="I593" t="s">
        <v>1663</v>
      </c>
    </row>
    <row r="594" spans="1:9" x14ac:dyDescent="0.25">
      <c r="A594" t="s">
        <v>1664</v>
      </c>
      <c r="B594" t="s">
        <v>373</v>
      </c>
      <c r="C594">
        <v>1061</v>
      </c>
      <c r="D594">
        <v>26726</v>
      </c>
      <c r="E594">
        <v>0.20113254203539799</v>
      </c>
      <c r="F594">
        <v>1.60598002986726</v>
      </c>
      <c r="G594">
        <v>5.8755105125368701</v>
      </c>
      <c r="H594" t="s">
        <v>1665</v>
      </c>
      <c r="I594" t="s">
        <v>1666</v>
      </c>
    </row>
    <row r="595" spans="1:9" x14ac:dyDescent="0.25">
      <c r="A595" t="s">
        <v>1667</v>
      </c>
      <c r="B595" t="s">
        <v>264</v>
      </c>
      <c r="C595">
        <v>18003</v>
      </c>
      <c r="D595">
        <v>388791</v>
      </c>
      <c r="E595">
        <v>0.56467722046342705</v>
      </c>
      <c r="F595">
        <v>2.2678637727084001</v>
      </c>
      <c r="G595">
        <v>5.8715347904032598</v>
      </c>
      <c r="H595" t="s">
        <v>411</v>
      </c>
      <c r="I595" t="s">
        <v>412</v>
      </c>
    </row>
    <row r="596" spans="1:9" x14ac:dyDescent="0.25">
      <c r="A596" t="s">
        <v>1668</v>
      </c>
      <c r="B596" t="s">
        <v>260</v>
      </c>
      <c r="C596">
        <v>17089</v>
      </c>
      <c r="D596">
        <v>516097</v>
      </c>
      <c r="E596">
        <v>0.60031149906540504</v>
      </c>
      <c r="F596">
        <v>2.1135284295635999</v>
      </c>
      <c r="G596">
        <v>5.8688848784644003</v>
      </c>
      <c r="H596" t="s">
        <v>1669</v>
      </c>
      <c r="I596" t="s">
        <v>1670</v>
      </c>
    </row>
    <row r="597" spans="1:9" x14ac:dyDescent="0.25">
      <c r="A597" t="s">
        <v>1671</v>
      </c>
      <c r="B597" t="s">
        <v>256</v>
      </c>
      <c r="C597">
        <v>26007</v>
      </c>
      <c r="D597">
        <v>28908</v>
      </c>
      <c r="E597">
        <v>0.54281360465727202</v>
      </c>
      <c r="F597">
        <v>2.6294689067351298</v>
      </c>
      <c r="G597">
        <v>5.8662428206352999</v>
      </c>
      <c r="H597" t="s">
        <v>1672</v>
      </c>
      <c r="I597" t="s">
        <v>1673</v>
      </c>
    </row>
    <row r="598" spans="1:9" x14ac:dyDescent="0.25">
      <c r="A598" t="s">
        <v>1674</v>
      </c>
      <c r="B598" t="s">
        <v>256</v>
      </c>
      <c r="C598">
        <v>26121</v>
      </c>
      <c r="D598">
        <v>175378</v>
      </c>
      <c r="E598">
        <v>0.71220297342591798</v>
      </c>
      <c r="F598">
        <v>2.71930416013684</v>
      </c>
      <c r="G598">
        <v>5.8657832729086898</v>
      </c>
      <c r="H598" t="s">
        <v>1675</v>
      </c>
      <c r="I598" t="s">
        <v>1676</v>
      </c>
    </row>
    <row r="599" spans="1:9" x14ac:dyDescent="0.25">
      <c r="A599" t="s">
        <v>796</v>
      </c>
      <c r="B599" t="s">
        <v>451</v>
      </c>
      <c r="C599">
        <v>41053</v>
      </c>
      <c r="D599">
        <v>88553</v>
      </c>
      <c r="E599">
        <v>0.33207973081366998</v>
      </c>
      <c r="F599">
        <v>1.9341566186399399</v>
      </c>
      <c r="G599">
        <v>5.8545049928307904</v>
      </c>
      <c r="H599" t="s">
        <v>1677</v>
      </c>
      <c r="I599" t="s">
        <v>1678</v>
      </c>
    </row>
    <row r="600" spans="1:9" x14ac:dyDescent="0.25">
      <c r="A600" t="s">
        <v>444</v>
      </c>
      <c r="B600" t="s">
        <v>212</v>
      </c>
      <c r="C600">
        <v>37179</v>
      </c>
      <c r="D600">
        <v>244975</v>
      </c>
      <c r="E600">
        <v>0.56639470741131204</v>
      </c>
      <c r="F600">
        <v>2.00790776972892</v>
      </c>
      <c r="G600">
        <v>5.8488225639892901</v>
      </c>
      <c r="H600" t="s">
        <v>1679</v>
      </c>
      <c r="I600" t="s">
        <v>1680</v>
      </c>
    </row>
    <row r="601" spans="1:9" x14ac:dyDescent="0.25">
      <c r="A601" t="s">
        <v>1681</v>
      </c>
      <c r="B601" t="s">
        <v>558</v>
      </c>
      <c r="C601">
        <v>46077</v>
      </c>
      <c r="D601">
        <v>5210</v>
      </c>
      <c r="E601">
        <v>0.73769830206422005</v>
      </c>
      <c r="F601">
        <v>3.5009633463302801</v>
      </c>
      <c r="G601">
        <v>5.8296655504587198</v>
      </c>
      <c r="H601" t="s">
        <v>1682</v>
      </c>
      <c r="I601" t="s">
        <v>1683</v>
      </c>
    </row>
    <row r="602" spans="1:9" x14ac:dyDescent="0.25">
      <c r="A602" t="s">
        <v>1684</v>
      </c>
      <c r="B602" t="s">
        <v>200</v>
      </c>
      <c r="C602">
        <v>47113</v>
      </c>
      <c r="D602">
        <v>98845</v>
      </c>
      <c r="E602">
        <v>0.713855768937246</v>
      </c>
      <c r="F602">
        <v>2.5968680481008199</v>
      </c>
      <c r="G602">
        <v>5.8112701272731204</v>
      </c>
      <c r="H602" t="s">
        <v>411</v>
      </c>
      <c r="I602" t="s">
        <v>412</v>
      </c>
    </row>
    <row r="603" spans="1:9" x14ac:dyDescent="0.25">
      <c r="A603" t="s">
        <v>1685</v>
      </c>
      <c r="B603" t="s">
        <v>566</v>
      </c>
      <c r="C603">
        <v>21047</v>
      </c>
      <c r="D603">
        <v>72599</v>
      </c>
      <c r="E603">
        <v>0.59892208961333204</v>
      </c>
      <c r="F603">
        <v>3.17572890031215</v>
      </c>
      <c r="G603">
        <v>5.81016984155674</v>
      </c>
      <c r="H603" t="s">
        <v>625</v>
      </c>
      <c r="I603" t="s">
        <v>626</v>
      </c>
    </row>
    <row r="604" spans="1:9" x14ac:dyDescent="0.25">
      <c r="A604" t="s">
        <v>981</v>
      </c>
      <c r="B604" t="s">
        <v>558</v>
      </c>
      <c r="C604">
        <v>46089</v>
      </c>
      <c r="D604">
        <v>2278</v>
      </c>
      <c r="E604">
        <v>7.1840640559440602E-2</v>
      </c>
      <c r="F604">
        <v>2.7229845734265701</v>
      </c>
      <c r="G604">
        <v>5.8067571608391599</v>
      </c>
      <c r="H604" t="s">
        <v>1686</v>
      </c>
      <c r="I604" t="s">
        <v>1687</v>
      </c>
    </row>
    <row r="605" spans="1:9" x14ac:dyDescent="0.25">
      <c r="A605" t="s">
        <v>1017</v>
      </c>
      <c r="B605" t="s">
        <v>260</v>
      </c>
      <c r="C605">
        <v>17201</v>
      </c>
      <c r="D605">
        <v>283289</v>
      </c>
      <c r="E605">
        <v>0.67758679124921795</v>
      </c>
      <c r="F605">
        <v>2.76261245507997</v>
      </c>
      <c r="G605">
        <v>5.80025962122241</v>
      </c>
      <c r="H605" t="s">
        <v>1688</v>
      </c>
      <c r="I605" t="s">
        <v>1689</v>
      </c>
    </row>
    <row r="606" spans="1:9" x14ac:dyDescent="0.25">
      <c r="A606" t="s">
        <v>1690</v>
      </c>
      <c r="B606" t="s">
        <v>338</v>
      </c>
      <c r="C606">
        <v>22035</v>
      </c>
      <c r="D606">
        <v>7195</v>
      </c>
      <c r="E606">
        <v>0.196732366729679</v>
      </c>
      <c r="F606">
        <v>1.49603973345936</v>
      </c>
      <c r="G606">
        <v>5.7959497599243903</v>
      </c>
      <c r="H606" t="s">
        <v>1691</v>
      </c>
      <c r="I606" t="s">
        <v>1692</v>
      </c>
    </row>
    <row r="607" spans="1:9" x14ac:dyDescent="0.25">
      <c r="A607" t="s">
        <v>1693</v>
      </c>
      <c r="B607" t="s">
        <v>373</v>
      </c>
      <c r="C607">
        <v>1091</v>
      </c>
      <c r="D607">
        <v>19027</v>
      </c>
      <c r="E607">
        <v>0.29107814269074</v>
      </c>
      <c r="F607">
        <v>2.17761848573093</v>
      </c>
      <c r="G607">
        <v>5.7903489429237096</v>
      </c>
      <c r="H607" t="s">
        <v>1401</v>
      </c>
      <c r="I607" t="s">
        <v>1402</v>
      </c>
    </row>
    <row r="608" spans="1:9" x14ac:dyDescent="0.25">
      <c r="A608" t="s">
        <v>1115</v>
      </c>
      <c r="B608" t="s">
        <v>186</v>
      </c>
      <c r="C608">
        <v>48093</v>
      </c>
      <c r="D608">
        <v>13786</v>
      </c>
      <c r="E608">
        <v>0.200867854894245</v>
      </c>
      <c r="F608">
        <v>2.5054000457451999</v>
      </c>
      <c r="G608">
        <v>5.77096098671913</v>
      </c>
      <c r="H608" t="s">
        <v>1694</v>
      </c>
      <c r="I608" t="s">
        <v>1695</v>
      </c>
    </row>
    <row r="609" spans="1:9" x14ac:dyDescent="0.25">
      <c r="A609" t="s">
        <v>572</v>
      </c>
      <c r="B609" t="s">
        <v>299</v>
      </c>
      <c r="C609">
        <v>31017</v>
      </c>
      <c r="D609">
        <v>2739</v>
      </c>
      <c r="E609">
        <v>2.3736464037854899E-2</v>
      </c>
      <c r="F609">
        <v>3.0694096514195599</v>
      </c>
      <c r="G609">
        <v>5.7687789195583603</v>
      </c>
      <c r="H609" t="s">
        <v>1696</v>
      </c>
      <c r="I609" t="s">
        <v>1697</v>
      </c>
    </row>
    <row r="610" spans="1:9" x14ac:dyDescent="0.25">
      <c r="A610" t="s">
        <v>1698</v>
      </c>
      <c r="B610" t="s">
        <v>219</v>
      </c>
      <c r="C610">
        <v>42049</v>
      </c>
      <c r="D610">
        <v>269544</v>
      </c>
      <c r="E610">
        <v>0.63449995025579897</v>
      </c>
      <c r="F610">
        <v>2.3057907829099098</v>
      </c>
      <c r="G610">
        <v>5.7657009121562703</v>
      </c>
      <c r="H610" t="s">
        <v>1286</v>
      </c>
      <c r="I610" t="s">
        <v>1287</v>
      </c>
    </row>
    <row r="611" spans="1:9" x14ac:dyDescent="0.25">
      <c r="A611" t="s">
        <v>1699</v>
      </c>
      <c r="B611" t="s">
        <v>455</v>
      </c>
      <c r="C611">
        <v>55037</v>
      </c>
      <c r="D611">
        <v>4617</v>
      </c>
      <c r="E611">
        <v>0.499506018518519</v>
      </c>
      <c r="F611">
        <v>3.3678796296296301</v>
      </c>
      <c r="G611">
        <v>5.76471990740741</v>
      </c>
      <c r="H611" t="s">
        <v>1700</v>
      </c>
      <c r="I611" t="s">
        <v>1701</v>
      </c>
    </row>
    <row r="612" spans="1:9" x14ac:dyDescent="0.25">
      <c r="A612" t="s">
        <v>1702</v>
      </c>
      <c r="B612" t="s">
        <v>256</v>
      </c>
      <c r="C612">
        <v>26057</v>
      </c>
      <c r="D612">
        <v>41478</v>
      </c>
      <c r="E612">
        <v>0.44844983443148301</v>
      </c>
      <c r="F612">
        <v>3.2293998757851599</v>
      </c>
      <c r="G612">
        <v>5.76029821945904</v>
      </c>
      <c r="H612" t="s">
        <v>1427</v>
      </c>
      <c r="I612" t="s">
        <v>1428</v>
      </c>
    </row>
    <row r="613" spans="1:9" x14ac:dyDescent="0.25">
      <c r="A613" t="s">
        <v>273</v>
      </c>
      <c r="B613" t="s">
        <v>299</v>
      </c>
      <c r="C613">
        <v>31167</v>
      </c>
      <c r="D613">
        <v>5835</v>
      </c>
      <c r="E613">
        <v>3.4911853030303003E-2</v>
      </c>
      <c r="F613">
        <v>2.9767828636363598</v>
      </c>
      <c r="G613">
        <v>5.75604766666667</v>
      </c>
      <c r="H613" t="s">
        <v>1365</v>
      </c>
      <c r="I613" t="s">
        <v>1366</v>
      </c>
    </row>
    <row r="614" spans="1:9" x14ac:dyDescent="0.25">
      <c r="A614" t="s">
        <v>726</v>
      </c>
      <c r="B614" t="s">
        <v>256</v>
      </c>
      <c r="C614">
        <v>26015</v>
      </c>
      <c r="D614">
        <v>62982</v>
      </c>
      <c r="E614">
        <v>0.47825745798229102</v>
      </c>
      <c r="F614">
        <v>2.6177735405151599</v>
      </c>
      <c r="G614">
        <v>5.7524526609873901</v>
      </c>
      <c r="H614" t="s">
        <v>1703</v>
      </c>
      <c r="I614" t="s">
        <v>1704</v>
      </c>
    </row>
    <row r="615" spans="1:9" x14ac:dyDescent="0.25">
      <c r="A615" t="s">
        <v>1517</v>
      </c>
      <c r="B615" t="s">
        <v>338</v>
      </c>
      <c r="C615">
        <v>22059</v>
      </c>
      <c r="D615">
        <v>14804</v>
      </c>
      <c r="E615">
        <v>0.40608881033534899</v>
      </c>
      <c r="F615">
        <v>2.5946773018141802</v>
      </c>
      <c r="G615">
        <v>5.7476790214403497</v>
      </c>
      <c r="H615" t="s">
        <v>1306</v>
      </c>
      <c r="I615" t="s">
        <v>1705</v>
      </c>
    </row>
    <row r="616" spans="1:9" x14ac:dyDescent="0.25">
      <c r="A616" t="s">
        <v>1706</v>
      </c>
      <c r="B616" t="s">
        <v>256</v>
      </c>
      <c r="C616">
        <v>26099</v>
      </c>
      <c r="D616">
        <v>877624</v>
      </c>
      <c r="E616">
        <v>0.60412339139117299</v>
      </c>
      <c r="F616">
        <v>2.9806759239163299</v>
      </c>
      <c r="G616">
        <v>5.7468413510787304</v>
      </c>
      <c r="H616" t="s">
        <v>1707</v>
      </c>
      <c r="I616" t="s">
        <v>1708</v>
      </c>
    </row>
    <row r="617" spans="1:9" x14ac:dyDescent="0.25">
      <c r="A617" t="s">
        <v>1271</v>
      </c>
      <c r="B617" t="s">
        <v>200</v>
      </c>
      <c r="C617">
        <v>47129</v>
      </c>
      <c r="D617">
        <v>21193</v>
      </c>
      <c r="E617">
        <v>0.95317554140127403</v>
      </c>
      <c r="F617">
        <v>3.55734522292994</v>
      </c>
      <c r="G617">
        <v>5.7438963906581701</v>
      </c>
      <c r="H617" t="s">
        <v>1709</v>
      </c>
      <c r="I617" t="s">
        <v>1710</v>
      </c>
    </row>
    <row r="618" spans="1:9" x14ac:dyDescent="0.25">
      <c r="A618" t="s">
        <v>270</v>
      </c>
      <c r="B618" t="s">
        <v>496</v>
      </c>
      <c r="C618">
        <v>29219</v>
      </c>
      <c r="D618">
        <v>36467</v>
      </c>
      <c r="E618">
        <v>0.56089474121360905</v>
      </c>
      <c r="F618">
        <v>2.8417716583654902</v>
      </c>
      <c r="G618">
        <v>5.7403845952297399</v>
      </c>
      <c r="H618" t="s">
        <v>1711</v>
      </c>
      <c r="I618" t="s">
        <v>1712</v>
      </c>
    </row>
    <row r="619" spans="1:9" x14ac:dyDescent="0.25">
      <c r="A619" t="s">
        <v>1713</v>
      </c>
      <c r="B619" t="s">
        <v>1645</v>
      </c>
      <c r="C619">
        <v>9015</v>
      </c>
      <c r="D619" t="s">
        <v>61</v>
      </c>
      <c r="E619">
        <v>0.58754797986281704</v>
      </c>
      <c r="F619">
        <v>1.9046489335244301</v>
      </c>
      <c r="G619">
        <v>5.73905931552006</v>
      </c>
      <c r="H619" t="s">
        <v>1714</v>
      </c>
      <c r="I619" t="s">
        <v>1715</v>
      </c>
    </row>
    <row r="620" spans="1:9" x14ac:dyDescent="0.25">
      <c r="A620" t="s">
        <v>1716</v>
      </c>
      <c r="B620" t="s">
        <v>585</v>
      </c>
      <c r="C620">
        <v>16061</v>
      </c>
      <c r="D620">
        <v>3649</v>
      </c>
      <c r="E620">
        <v>0.22755303066037699</v>
      </c>
      <c r="F620">
        <v>1.3701089033018901</v>
      </c>
      <c r="G620">
        <v>5.7389360023584901</v>
      </c>
      <c r="H620" t="s">
        <v>1717</v>
      </c>
      <c r="I620" t="s">
        <v>1718</v>
      </c>
    </row>
    <row r="621" spans="1:9" x14ac:dyDescent="0.25">
      <c r="A621" t="s">
        <v>925</v>
      </c>
      <c r="B621" t="s">
        <v>401</v>
      </c>
      <c r="C621">
        <v>8073</v>
      </c>
      <c r="D621">
        <v>5561</v>
      </c>
      <c r="E621">
        <v>0.17287687257617701</v>
      </c>
      <c r="F621">
        <v>1.49572337950138</v>
      </c>
      <c r="G621">
        <v>5.7270204847645401</v>
      </c>
      <c r="H621" t="s">
        <v>1719</v>
      </c>
      <c r="I621" t="s">
        <v>1720</v>
      </c>
    </row>
    <row r="622" spans="1:9" x14ac:dyDescent="0.25">
      <c r="A622" t="s">
        <v>1721</v>
      </c>
      <c r="B622" t="s">
        <v>373</v>
      </c>
      <c r="C622">
        <v>1033</v>
      </c>
      <c r="D622">
        <v>57648</v>
      </c>
      <c r="E622">
        <v>0.586917165369094</v>
      </c>
      <c r="F622">
        <v>3.1020997324144801</v>
      </c>
      <c r="G622">
        <v>5.7269962414478197</v>
      </c>
      <c r="H622" t="s">
        <v>1722</v>
      </c>
      <c r="I622" t="s">
        <v>1723</v>
      </c>
    </row>
    <row r="623" spans="1:9" x14ac:dyDescent="0.25">
      <c r="A623" t="s">
        <v>1724</v>
      </c>
      <c r="B623" t="s">
        <v>207</v>
      </c>
      <c r="C623">
        <v>12049</v>
      </c>
      <c r="D623">
        <v>25508</v>
      </c>
      <c r="E623">
        <v>0.201741869068471</v>
      </c>
      <c r="F623">
        <v>1.5619079205812101</v>
      </c>
      <c r="G623">
        <v>5.7255643079219798</v>
      </c>
      <c r="H623" t="s">
        <v>1725</v>
      </c>
      <c r="I623" t="s">
        <v>1726</v>
      </c>
    </row>
    <row r="624" spans="1:9" x14ac:dyDescent="0.25">
      <c r="A624" t="s">
        <v>1112</v>
      </c>
      <c r="B624" t="s">
        <v>1727</v>
      </c>
      <c r="C624">
        <v>32019</v>
      </c>
      <c r="D624">
        <v>60630</v>
      </c>
      <c r="E624">
        <v>0.58704545342277903</v>
      </c>
      <c r="F624">
        <v>2.5446606172754902</v>
      </c>
      <c r="G624">
        <v>5.7222983941827401</v>
      </c>
      <c r="H624" t="s">
        <v>1515</v>
      </c>
      <c r="I624" t="s">
        <v>1516</v>
      </c>
    </row>
    <row r="625" spans="1:9" x14ac:dyDescent="0.25">
      <c r="A625" t="s">
        <v>1274</v>
      </c>
      <c r="B625" t="s">
        <v>496</v>
      </c>
      <c r="C625">
        <v>29033</v>
      </c>
      <c r="D625">
        <v>8459</v>
      </c>
      <c r="E625">
        <v>0.26092578893409302</v>
      </c>
      <c r="F625">
        <v>2.3185898388934101</v>
      </c>
      <c r="G625">
        <v>5.7169251505288896</v>
      </c>
      <c r="H625" t="s">
        <v>1728</v>
      </c>
      <c r="I625" t="s">
        <v>1729</v>
      </c>
    </row>
    <row r="626" spans="1:9" x14ac:dyDescent="0.25">
      <c r="A626" t="s">
        <v>1730</v>
      </c>
      <c r="B626" t="s">
        <v>785</v>
      </c>
      <c r="C626">
        <v>36011</v>
      </c>
      <c r="D626">
        <v>75464</v>
      </c>
      <c r="E626">
        <v>0.55603875332422004</v>
      </c>
      <c r="F626">
        <v>2.3066924801168098</v>
      </c>
      <c r="G626">
        <v>5.7166843341618003</v>
      </c>
      <c r="H626" t="s">
        <v>1731</v>
      </c>
      <c r="I626" t="s">
        <v>1732</v>
      </c>
    </row>
    <row r="627" spans="1:9" x14ac:dyDescent="0.25">
      <c r="A627" t="s">
        <v>325</v>
      </c>
      <c r="B627" t="s">
        <v>182</v>
      </c>
      <c r="C627">
        <v>13243</v>
      </c>
      <c r="D627">
        <v>6270</v>
      </c>
      <c r="E627">
        <v>0.26622146918489098</v>
      </c>
      <c r="F627">
        <v>1.26586056461233</v>
      </c>
      <c r="G627">
        <v>5.7097959005964203</v>
      </c>
      <c r="H627" t="s">
        <v>1733</v>
      </c>
      <c r="I627" t="s">
        <v>1734</v>
      </c>
    </row>
    <row r="628" spans="1:9" x14ac:dyDescent="0.25">
      <c r="A628" t="s">
        <v>1735</v>
      </c>
      <c r="B628" t="s">
        <v>850</v>
      </c>
      <c r="C628">
        <v>38031</v>
      </c>
      <c r="D628">
        <v>3372</v>
      </c>
      <c r="E628">
        <v>0.71678190235849104</v>
      </c>
      <c r="F628">
        <v>2.2349741108490599</v>
      </c>
      <c r="G628">
        <v>5.7066626650943402</v>
      </c>
      <c r="H628" t="s">
        <v>1736</v>
      </c>
      <c r="I628" t="s">
        <v>1737</v>
      </c>
    </row>
    <row r="629" spans="1:9" x14ac:dyDescent="0.25">
      <c r="A629" t="s">
        <v>279</v>
      </c>
      <c r="B629" t="s">
        <v>264</v>
      </c>
      <c r="C629">
        <v>18053</v>
      </c>
      <c r="D629">
        <v>66377</v>
      </c>
      <c r="E629">
        <v>0.61857409287589005</v>
      </c>
      <c r="F629">
        <v>2.0431818820504599</v>
      </c>
      <c r="G629">
        <v>5.6940800979163297</v>
      </c>
      <c r="H629" t="s">
        <v>1738</v>
      </c>
      <c r="I629" t="s">
        <v>1739</v>
      </c>
    </row>
    <row r="630" spans="1:9" x14ac:dyDescent="0.25">
      <c r="A630" t="s">
        <v>1740</v>
      </c>
      <c r="B630" t="s">
        <v>264</v>
      </c>
      <c r="C630">
        <v>18131</v>
      </c>
      <c r="D630">
        <v>12441</v>
      </c>
      <c r="E630">
        <v>0.52649733893065997</v>
      </c>
      <c r="F630">
        <v>3.1488083132832099</v>
      </c>
      <c r="G630">
        <v>5.69199741353383</v>
      </c>
      <c r="H630" t="s">
        <v>563</v>
      </c>
      <c r="I630" t="s">
        <v>564</v>
      </c>
    </row>
    <row r="631" spans="1:9" x14ac:dyDescent="0.25">
      <c r="A631" t="s">
        <v>1741</v>
      </c>
      <c r="B631" t="s">
        <v>558</v>
      </c>
      <c r="C631">
        <v>46063</v>
      </c>
      <c r="D631">
        <v>1092</v>
      </c>
      <c r="E631">
        <v>1.6336076923076901E-2</v>
      </c>
      <c r="F631">
        <v>3.0826638461538498</v>
      </c>
      <c r="G631">
        <v>5.6918846153846197</v>
      </c>
      <c r="H631" t="s">
        <v>1365</v>
      </c>
      <c r="I631" t="s">
        <v>1366</v>
      </c>
    </row>
    <row r="632" spans="1:9" x14ac:dyDescent="0.25">
      <c r="A632" t="s">
        <v>1742</v>
      </c>
      <c r="B632" t="s">
        <v>1228</v>
      </c>
      <c r="C632">
        <v>33017</v>
      </c>
      <c r="D632">
        <v>131743</v>
      </c>
      <c r="E632">
        <v>0.51761733002676202</v>
      </c>
      <c r="F632">
        <v>1.9124439561803399</v>
      </c>
      <c r="G632">
        <v>5.6903165405111302</v>
      </c>
      <c r="H632" t="s">
        <v>1743</v>
      </c>
      <c r="I632" t="s">
        <v>1744</v>
      </c>
    </row>
    <row r="633" spans="1:9" x14ac:dyDescent="0.25">
      <c r="A633" t="s">
        <v>1482</v>
      </c>
      <c r="B633" t="s">
        <v>223</v>
      </c>
      <c r="C633">
        <v>53065</v>
      </c>
      <c r="D633">
        <v>47470</v>
      </c>
      <c r="E633">
        <v>0.41813256253147602</v>
      </c>
      <c r="F633">
        <v>2.47128553315427</v>
      </c>
      <c r="G633">
        <v>5.68574082356891</v>
      </c>
      <c r="H633" t="s">
        <v>1745</v>
      </c>
      <c r="I633" t="s">
        <v>1746</v>
      </c>
    </row>
    <row r="634" spans="1:9" x14ac:dyDescent="0.25">
      <c r="A634" t="s">
        <v>837</v>
      </c>
      <c r="B634" t="s">
        <v>249</v>
      </c>
      <c r="C634">
        <v>19183</v>
      </c>
      <c r="D634">
        <v>22539</v>
      </c>
      <c r="E634">
        <v>0.49274478839411601</v>
      </c>
      <c r="F634">
        <v>2.1468242738263199</v>
      </c>
      <c r="G634">
        <v>5.6747268386056797</v>
      </c>
      <c r="H634" t="s">
        <v>1747</v>
      </c>
      <c r="I634" t="s">
        <v>1748</v>
      </c>
    </row>
    <row r="635" spans="1:9" x14ac:dyDescent="0.25">
      <c r="A635" t="s">
        <v>1157</v>
      </c>
      <c r="B635" t="s">
        <v>451</v>
      </c>
      <c r="C635">
        <v>41043</v>
      </c>
      <c r="D635">
        <v>129794</v>
      </c>
      <c r="E635">
        <v>0.53742794396678195</v>
      </c>
      <c r="F635">
        <v>2.22993813020015</v>
      </c>
      <c r="G635">
        <v>5.6728456152153397</v>
      </c>
      <c r="H635" t="s">
        <v>1749</v>
      </c>
      <c r="I635" t="s">
        <v>1750</v>
      </c>
    </row>
    <row r="636" spans="1:9" x14ac:dyDescent="0.25">
      <c r="A636" t="s">
        <v>1751</v>
      </c>
      <c r="B636" t="s">
        <v>200</v>
      </c>
      <c r="C636">
        <v>47147</v>
      </c>
      <c r="D636">
        <v>74291</v>
      </c>
      <c r="E636">
        <v>0.62960181827489903</v>
      </c>
      <c r="F636">
        <v>2.54751624083152</v>
      </c>
      <c r="G636">
        <v>5.66075384778157</v>
      </c>
      <c r="H636" t="s">
        <v>1752</v>
      </c>
      <c r="I636" t="s">
        <v>1753</v>
      </c>
    </row>
    <row r="637" spans="1:9" x14ac:dyDescent="0.25">
      <c r="A637" t="s">
        <v>779</v>
      </c>
      <c r="B637" t="s">
        <v>256</v>
      </c>
      <c r="C637">
        <v>26039</v>
      </c>
      <c r="D637">
        <v>13271</v>
      </c>
      <c r="E637">
        <v>0.48889996591478702</v>
      </c>
      <c r="F637">
        <v>3.2963691629072698</v>
      </c>
      <c r="G637">
        <v>5.6423171328320798</v>
      </c>
      <c r="H637" t="s">
        <v>1754</v>
      </c>
      <c r="I637" t="s">
        <v>1755</v>
      </c>
    </row>
    <row r="638" spans="1:9" x14ac:dyDescent="0.25">
      <c r="A638" t="s">
        <v>1271</v>
      </c>
      <c r="B638" t="s">
        <v>182</v>
      </c>
      <c r="C638">
        <v>13211</v>
      </c>
      <c r="D638">
        <v>20614</v>
      </c>
      <c r="E638">
        <v>0.55554865985827395</v>
      </c>
      <c r="F638">
        <v>1.3584328257607301</v>
      </c>
      <c r="G638">
        <v>5.6418772551062899</v>
      </c>
      <c r="H638" t="s">
        <v>1756</v>
      </c>
      <c r="I638" t="s">
        <v>1757</v>
      </c>
    </row>
    <row r="639" spans="1:9" x14ac:dyDescent="0.25">
      <c r="A639" t="s">
        <v>1758</v>
      </c>
      <c r="B639" t="s">
        <v>322</v>
      </c>
      <c r="C639">
        <v>39031</v>
      </c>
      <c r="D639">
        <v>36679</v>
      </c>
      <c r="E639">
        <v>0.72151268344211605</v>
      </c>
      <c r="F639">
        <v>2.3479750999656499</v>
      </c>
      <c r="G639">
        <v>5.6349425233596699</v>
      </c>
      <c r="H639" t="s">
        <v>920</v>
      </c>
      <c r="I639" t="s">
        <v>921</v>
      </c>
    </row>
    <row r="640" spans="1:9" x14ac:dyDescent="0.25">
      <c r="A640" t="s">
        <v>1157</v>
      </c>
      <c r="B640" t="s">
        <v>249</v>
      </c>
      <c r="C640">
        <v>19113</v>
      </c>
      <c r="D640">
        <v>229463</v>
      </c>
      <c r="E640">
        <v>0.31573667959338902</v>
      </c>
      <c r="F640">
        <v>1.7784555727212299</v>
      </c>
      <c r="G640">
        <v>5.6283087645331804</v>
      </c>
      <c r="H640" t="s">
        <v>1759</v>
      </c>
      <c r="I640" t="s">
        <v>1760</v>
      </c>
    </row>
    <row r="641" spans="1:9" x14ac:dyDescent="0.25">
      <c r="A641" t="s">
        <v>591</v>
      </c>
      <c r="B641" t="s">
        <v>451</v>
      </c>
      <c r="C641">
        <v>41019</v>
      </c>
      <c r="D641">
        <v>111807</v>
      </c>
      <c r="E641">
        <v>0.433163708713517</v>
      </c>
      <c r="F641">
        <v>2.5158827244261799</v>
      </c>
      <c r="G641">
        <v>5.61843978138283</v>
      </c>
      <c r="H641" t="s">
        <v>507</v>
      </c>
      <c r="I641" t="s">
        <v>508</v>
      </c>
    </row>
    <row r="642" spans="1:9" x14ac:dyDescent="0.25">
      <c r="A642" t="s">
        <v>1761</v>
      </c>
      <c r="B642" t="s">
        <v>585</v>
      </c>
      <c r="C642">
        <v>16073</v>
      </c>
      <c r="D642">
        <v>12284</v>
      </c>
      <c r="E642">
        <v>3.7318320379146903E-2</v>
      </c>
      <c r="F642">
        <v>2.8768045983412298</v>
      </c>
      <c r="G642">
        <v>5.6112877855450201</v>
      </c>
      <c r="H642" t="s">
        <v>1365</v>
      </c>
      <c r="I642" t="s">
        <v>1366</v>
      </c>
    </row>
    <row r="643" spans="1:9" x14ac:dyDescent="0.25">
      <c r="A643" t="s">
        <v>230</v>
      </c>
      <c r="B643" t="s">
        <v>256</v>
      </c>
      <c r="C643">
        <v>26025</v>
      </c>
      <c r="D643">
        <v>133846</v>
      </c>
      <c r="E643">
        <v>0.63191972729882995</v>
      </c>
      <c r="F643">
        <v>3.21748190199059</v>
      </c>
      <c r="G643">
        <v>5.6085733800941</v>
      </c>
      <c r="H643" t="s">
        <v>1762</v>
      </c>
      <c r="I643" t="s">
        <v>1763</v>
      </c>
    </row>
    <row r="644" spans="1:9" x14ac:dyDescent="0.25">
      <c r="A644" t="s">
        <v>1764</v>
      </c>
      <c r="B644" t="s">
        <v>649</v>
      </c>
      <c r="C644">
        <v>40127</v>
      </c>
      <c r="D644">
        <v>10787</v>
      </c>
      <c r="E644">
        <v>0.43463678702010999</v>
      </c>
      <c r="F644">
        <v>2.8569860786105998</v>
      </c>
      <c r="G644">
        <v>5.5979147166362004</v>
      </c>
      <c r="H644" t="s">
        <v>1765</v>
      </c>
      <c r="I644" t="s">
        <v>1766</v>
      </c>
    </row>
    <row r="645" spans="1:9" x14ac:dyDescent="0.25">
      <c r="A645" t="s">
        <v>1767</v>
      </c>
      <c r="B645" t="s">
        <v>585</v>
      </c>
      <c r="C645">
        <v>16049</v>
      </c>
      <c r="D645">
        <v>17120</v>
      </c>
      <c r="E645">
        <v>0.39198629780469302</v>
      </c>
      <c r="F645">
        <v>2.5914087850113501</v>
      </c>
      <c r="G645">
        <v>5.59297628690386</v>
      </c>
      <c r="H645" t="s">
        <v>1768</v>
      </c>
      <c r="I645" t="s">
        <v>1769</v>
      </c>
    </row>
    <row r="646" spans="1:9" x14ac:dyDescent="0.25">
      <c r="A646" t="s">
        <v>1770</v>
      </c>
      <c r="B646" t="s">
        <v>249</v>
      </c>
      <c r="C646">
        <v>19157</v>
      </c>
      <c r="D646">
        <v>18582</v>
      </c>
      <c r="E646">
        <v>0.42801176872459801</v>
      </c>
      <c r="F646">
        <v>1.6119180348364599</v>
      </c>
      <c r="G646">
        <v>5.5891625891232799</v>
      </c>
      <c r="H646" t="s">
        <v>1771</v>
      </c>
      <c r="I646" t="s">
        <v>1772</v>
      </c>
    </row>
    <row r="647" spans="1:9" x14ac:dyDescent="0.25">
      <c r="A647" t="s">
        <v>1773</v>
      </c>
      <c r="B647" t="s">
        <v>1228</v>
      </c>
      <c r="C647">
        <v>33011</v>
      </c>
      <c r="D647">
        <v>424732</v>
      </c>
      <c r="E647">
        <v>0.34221755364075002</v>
      </c>
      <c r="F647">
        <v>1.74513443760634</v>
      </c>
      <c r="G647">
        <v>5.58235448511798</v>
      </c>
      <c r="H647" t="s">
        <v>1774</v>
      </c>
      <c r="I647" t="s">
        <v>1775</v>
      </c>
    </row>
    <row r="648" spans="1:9" x14ac:dyDescent="0.25">
      <c r="A648" t="s">
        <v>1463</v>
      </c>
      <c r="B648" t="s">
        <v>219</v>
      </c>
      <c r="C648">
        <v>42133</v>
      </c>
      <c r="D648">
        <v>459312</v>
      </c>
      <c r="E648">
        <v>0.574304567325017</v>
      </c>
      <c r="F648">
        <v>2.4190168269317298</v>
      </c>
      <c r="G648">
        <v>5.5789239932602799</v>
      </c>
      <c r="H648" t="s">
        <v>1197</v>
      </c>
      <c r="I648" t="s">
        <v>1198</v>
      </c>
    </row>
    <row r="649" spans="1:9" x14ac:dyDescent="0.25">
      <c r="A649" t="s">
        <v>1776</v>
      </c>
      <c r="B649" t="s">
        <v>455</v>
      </c>
      <c r="C649">
        <v>55033</v>
      </c>
      <c r="D649">
        <v>45349</v>
      </c>
      <c r="E649">
        <v>0.62948042660106696</v>
      </c>
      <c r="F649">
        <v>2.21343477318212</v>
      </c>
      <c r="G649">
        <v>5.5744948270513701</v>
      </c>
      <c r="H649" t="s">
        <v>1777</v>
      </c>
      <c r="I649" t="s">
        <v>1778</v>
      </c>
    </row>
    <row r="650" spans="1:9" x14ac:dyDescent="0.25">
      <c r="A650" t="s">
        <v>1779</v>
      </c>
      <c r="B650" t="s">
        <v>249</v>
      </c>
      <c r="C650">
        <v>19057</v>
      </c>
      <c r="D650">
        <v>38597</v>
      </c>
      <c r="E650">
        <v>0.76360599108331495</v>
      </c>
      <c r="F650">
        <v>2.7706662688903498</v>
      </c>
      <c r="G650">
        <v>5.5655993663960199</v>
      </c>
      <c r="H650" t="s">
        <v>1200</v>
      </c>
      <c r="I650" t="s">
        <v>1201</v>
      </c>
    </row>
    <row r="651" spans="1:9" x14ac:dyDescent="0.25">
      <c r="A651" t="s">
        <v>1780</v>
      </c>
      <c r="B651" t="s">
        <v>348</v>
      </c>
      <c r="C651">
        <v>45073</v>
      </c>
      <c r="D651">
        <v>79566</v>
      </c>
      <c r="E651">
        <v>0.61108492357640698</v>
      </c>
      <c r="F651">
        <v>2.7097666189585801</v>
      </c>
      <c r="G651">
        <v>5.5624866760723002</v>
      </c>
      <c r="H651" t="s">
        <v>1413</v>
      </c>
      <c r="I651" t="s">
        <v>1414</v>
      </c>
    </row>
    <row r="652" spans="1:9" x14ac:dyDescent="0.25">
      <c r="A652" t="s">
        <v>325</v>
      </c>
      <c r="B652" t="s">
        <v>280</v>
      </c>
      <c r="C652">
        <v>5121</v>
      </c>
      <c r="D652">
        <v>18733</v>
      </c>
      <c r="E652">
        <v>0.70214570664652598</v>
      </c>
      <c r="F652">
        <v>3.2416512099697901</v>
      </c>
      <c r="G652">
        <v>5.5553924584592096</v>
      </c>
      <c r="H652" t="s">
        <v>1781</v>
      </c>
      <c r="I652" t="s">
        <v>1782</v>
      </c>
    </row>
    <row r="653" spans="1:9" x14ac:dyDescent="0.25">
      <c r="A653" t="s">
        <v>1783</v>
      </c>
      <c r="B653" t="s">
        <v>338</v>
      </c>
      <c r="C653">
        <v>22099</v>
      </c>
      <c r="D653">
        <v>51559</v>
      </c>
      <c r="E653">
        <v>0.68088492661870503</v>
      </c>
      <c r="F653">
        <v>2.4858069759822898</v>
      </c>
      <c r="G653">
        <v>5.5526777525179902</v>
      </c>
      <c r="H653" t="s">
        <v>1005</v>
      </c>
      <c r="I653" t="s">
        <v>1006</v>
      </c>
    </row>
    <row r="654" spans="1:9" x14ac:dyDescent="0.25">
      <c r="A654" t="s">
        <v>1784</v>
      </c>
      <c r="B654" t="s">
        <v>249</v>
      </c>
      <c r="C654">
        <v>19023</v>
      </c>
      <c r="D654">
        <v>14301</v>
      </c>
      <c r="E654">
        <v>0.70589424748858398</v>
      </c>
      <c r="F654">
        <v>2.6674716157860399</v>
      </c>
      <c r="G654">
        <v>5.5486984259621703</v>
      </c>
      <c r="H654" t="s">
        <v>1785</v>
      </c>
      <c r="I654" t="s">
        <v>1786</v>
      </c>
    </row>
    <row r="655" spans="1:9" x14ac:dyDescent="0.25">
      <c r="A655" t="s">
        <v>898</v>
      </c>
      <c r="B655" t="s">
        <v>186</v>
      </c>
      <c r="C655">
        <v>48277</v>
      </c>
      <c r="D655">
        <v>50421</v>
      </c>
      <c r="E655">
        <v>0.70875961027460299</v>
      </c>
      <c r="F655">
        <v>3.6348051556957</v>
      </c>
      <c r="G655">
        <v>5.5477247862304599</v>
      </c>
      <c r="H655" t="s">
        <v>1787</v>
      </c>
      <c r="I655" t="s">
        <v>1788</v>
      </c>
    </row>
    <row r="656" spans="1:9" x14ac:dyDescent="0.25">
      <c r="A656" t="s">
        <v>1789</v>
      </c>
      <c r="B656" t="s">
        <v>649</v>
      </c>
      <c r="C656">
        <v>40013</v>
      </c>
      <c r="D656">
        <v>47237</v>
      </c>
      <c r="E656">
        <v>0.72484627601004803</v>
      </c>
      <c r="F656">
        <v>2.4409778513711502</v>
      </c>
      <c r="G656">
        <v>5.5463009462005397</v>
      </c>
      <c r="H656" t="s">
        <v>1790</v>
      </c>
      <c r="I656" t="s">
        <v>1791</v>
      </c>
    </row>
    <row r="657" spans="1:9" x14ac:dyDescent="0.25">
      <c r="A657" t="s">
        <v>391</v>
      </c>
      <c r="B657" t="s">
        <v>182</v>
      </c>
      <c r="C657">
        <v>13115</v>
      </c>
      <c r="D657">
        <v>98985</v>
      </c>
      <c r="E657">
        <v>0.64753086769423795</v>
      </c>
      <c r="F657">
        <v>2.2313248193102</v>
      </c>
      <c r="G657">
        <v>5.5449689831790296</v>
      </c>
      <c r="H657" t="s">
        <v>1792</v>
      </c>
      <c r="I657" t="s">
        <v>1793</v>
      </c>
    </row>
    <row r="658" spans="1:9" x14ac:dyDescent="0.25">
      <c r="A658" t="s">
        <v>1794</v>
      </c>
      <c r="B658" t="s">
        <v>503</v>
      </c>
      <c r="C658">
        <v>51175</v>
      </c>
      <c r="D658">
        <v>17988</v>
      </c>
      <c r="E658">
        <v>0.36609124069319599</v>
      </c>
      <c r="F658">
        <v>2.4678396893453098</v>
      </c>
      <c r="G658">
        <v>5.5430674967907603</v>
      </c>
      <c r="H658" t="s">
        <v>1795</v>
      </c>
      <c r="I658" t="s">
        <v>1796</v>
      </c>
    </row>
    <row r="659" spans="1:9" x14ac:dyDescent="0.25">
      <c r="A659" t="s">
        <v>1797</v>
      </c>
      <c r="B659" t="s">
        <v>451</v>
      </c>
      <c r="C659">
        <v>41057</v>
      </c>
      <c r="D659">
        <v>27471</v>
      </c>
      <c r="E659">
        <v>0.55313233165870301</v>
      </c>
      <c r="F659">
        <v>2.3696875219112599</v>
      </c>
      <c r="G659">
        <v>5.5392384208873704</v>
      </c>
      <c r="H659" t="s">
        <v>1272</v>
      </c>
      <c r="I659" t="s">
        <v>1273</v>
      </c>
    </row>
    <row r="660" spans="1:9" x14ac:dyDescent="0.25">
      <c r="A660" t="s">
        <v>1798</v>
      </c>
      <c r="B660" t="s">
        <v>227</v>
      </c>
      <c r="C660">
        <v>6101</v>
      </c>
      <c r="D660">
        <v>98971</v>
      </c>
      <c r="E660">
        <v>0.22695254396362299</v>
      </c>
      <c r="F660">
        <v>1.5911163501705201</v>
      </c>
      <c r="G660">
        <v>5.5381187206896598</v>
      </c>
      <c r="H660" t="s">
        <v>1799</v>
      </c>
      <c r="I660" t="s">
        <v>1800</v>
      </c>
    </row>
    <row r="661" spans="1:9" x14ac:dyDescent="0.25">
      <c r="A661" t="s">
        <v>506</v>
      </c>
      <c r="B661" t="s">
        <v>264</v>
      </c>
      <c r="C661">
        <v>18107</v>
      </c>
      <c r="D661">
        <v>38155</v>
      </c>
      <c r="E661">
        <v>0.66278539903140599</v>
      </c>
      <c r="F661">
        <v>2.5998918558849402</v>
      </c>
      <c r="G661">
        <v>5.53248551834458</v>
      </c>
      <c r="H661" t="s">
        <v>1801</v>
      </c>
      <c r="I661" t="s">
        <v>1802</v>
      </c>
    </row>
    <row r="662" spans="1:9" x14ac:dyDescent="0.25">
      <c r="A662" t="s">
        <v>1803</v>
      </c>
      <c r="B662" t="s">
        <v>264</v>
      </c>
      <c r="C662">
        <v>18111</v>
      </c>
      <c r="D662">
        <v>13859</v>
      </c>
      <c r="E662">
        <v>0.12798006411347501</v>
      </c>
      <c r="F662">
        <v>2.7024264453900702</v>
      </c>
      <c r="G662">
        <v>5.5274332127659598</v>
      </c>
      <c r="H662" t="s">
        <v>1804</v>
      </c>
      <c r="I662" t="s">
        <v>1805</v>
      </c>
    </row>
    <row r="663" spans="1:9" x14ac:dyDescent="0.25">
      <c r="A663" t="s">
        <v>1033</v>
      </c>
      <c r="B663" t="s">
        <v>280</v>
      </c>
      <c r="C663">
        <v>5115</v>
      </c>
      <c r="D663">
        <v>63830</v>
      </c>
      <c r="E663">
        <v>0.71840886517737002</v>
      </c>
      <c r="F663">
        <v>2.3242862836841298</v>
      </c>
      <c r="G663">
        <v>5.5196293714808604</v>
      </c>
      <c r="H663" t="s">
        <v>896</v>
      </c>
      <c r="I663" t="s">
        <v>897</v>
      </c>
    </row>
    <row r="664" spans="1:9" x14ac:dyDescent="0.25">
      <c r="A664" t="s">
        <v>357</v>
      </c>
      <c r="B664" t="s">
        <v>249</v>
      </c>
      <c r="C664">
        <v>19127</v>
      </c>
      <c r="D664">
        <v>39971</v>
      </c>
      <c r="E664">
        <v>0.83163297005813996</v>
      </c>
      <c r="F664">
        <v>3.21399933609124</v>
      </c>
      <c r="G664">
        <v>5.5175009174865801</v>
      </c>
      <c r="H664" t="s">
        <v>220</v>
      </c>
      <c r="I664" t="s">
        <v>221</v>
      </c>
    </row>
    <row r="665" spans="1:9" x14ac:dyDescent="0.25">
      <c r="A665" t="s">
        <v>1806</v>
      </c>
      <c r="B665" t="s">
        <v>260</v>
      </c>
      <c r="C665">
        <v>17111</v>
      </c>
      <c r="D665">
        <v>311366</v>
      </c>
      <c r="E665">
        <v>0.56479124380032797</v>
      </c>
      <c r="F665">
        <v>2.05760662040066</v>
      </c>
      <c r="G665">
        <v>5.4854445788899797</v>
      </c>
      <c r="H665" t="s">
        <v>1422</v>
      </c>
      <c r="I665" t="s">
        <v>1423</v>
      </c>
    </row>
    <row r="666" spans="1:9" x14ac:dyDescent="0.25">
      <c r="A666" t="s">
        <v>702</v>
      </c>
      <c r="B666" t="s">
        <v>348</v>
      </c>
      <c r="C666">
        <v>45077</v>
      </c>
      <c r="D666">
        <v>132604</v>
      </c>
      <c r="E666">
        <v>0.46899480818272499</v>
      </c>
      <c r="F666">
        <v>1.8651350928779999</v>
      </c>
      <c r="G666">
        <v>5.4828138934841304</v>
      </c>
      <c r="H666" t="s">
        <v>1807</v>
      </c>
      <c r="I666" t="s">
        <v>1808</v>
      </c>
    </row>
    <row r="667" spans="1:9" x14ac:dyDescent="0.25">
      <c r="A667" t="s">
        <v>1809</v>
      </c>
      <c r="B667" t="s">
        <v>558</v>
      </c>
      <c r="C667">
        <v>46069</v>
      </c>
      <c r="D667">
        <v>1305</v>
      </c>
      <c r="E667">
        <v>0.222621818181818</v>
      </c>
      <c r="F667">
        <v>1.3835638636363601</v>
      </c>
      <c r="G667">
        <v>5.4758515909090901</v>
      </c>
      <c r="H667" t="s">
        <v>1810</v>
      </c>
      <c r="I667" t="s">
        <v>1811</v>
      </c>
    </row>
    <row r="668" spans="1:9" x14ac:dyDescent="0.25">
      <c r="A668" t="s">
        <v>1559</v>
      </c>
      <c r="B668" t="s">
        <v>274</v>
      </c>
      <c r="C668">
        <v>20069</v>
      </c>
      <c r="D668">
        <v>5696</v>
      </c>
      <c r="E668">
        <v>5.8875101003764099E-2</v>
      </c>
      <c r="F668">
        <v>2.58293359535759</v>
      </c>
      <c r="G668">
        <v>5.4740939504391504</v>
      </c>
      <c r="H668" t="s">
        <v>1812</v>
      </c>
      <c r="I668" t="s">
        <v>1813</v>
      </c>
    </row>
    <row r="669" spans="1:9" x14ac:dyDescent="0.25">
      <c r="A669" t="s">
        <v>1814</v>
      </c>
      <c r="B669" t="s">
        <v>182</v>
      </c>
      <c r="C669">
        <v>13199</v>
      </c>
      <c r="D669">
        <v>20757</v>
      </c>
      <c r="E669">
        <v>0.49281652855500202</v>
      </c>
      <c r="F669">
        <v>3.8138020870065201</v>
      </c>
      <c r="G669">
        <v>5.4736344043694896</v>
      </c>
      <c r="H669" t="s">
        <v>1815</v>
      </c>
      <c r="I669" t="s">
        <v>1816</v>
      </c>
    </row>
    <row r="670" spans="1:9" x14ac:dyDescent="0.25">
      <c r="A670" t="s">
        <v>1817</v>
      </c>
      <c r="B670" t="s">
        <v>186</v>
      </c>
      <c r="C670">
        <v>48015</v>
      </c>
      <c r="D670">
        <v>30712</v>
      </c>
      <c r="E670">
        <v>0.51880343190954803</v>
      </c>
      <c r="F670">
        <v>2.1396420048066398</v>
      </c>
      <c r="G670">
        <v>5.4733500308062002</v>
      </c>
      <c r="H670" t="s">
        <v>1383</v>
      </c>
      <c r="I670" t="s">
        <v>1384</v>
      </c>
    </row>
    <row r="671" spans="1:9" x14ac:dyDescent="0.25">
      <c r="A671" t="s">
        <v>1818</v>
      </c>
      <c r="B671" t="s">
        <v>585</v>
      </c>
      <c r="C671">
        <v>16027</v>
      </c>
      <c r="D671">
        <v>242405</v>
      </c>
      <c r="E671">
        <v>0.43962423158481401</v>
      </c>
      <c r="F671">
        <v>2.0611243527843199</v>
      </c>
      <c r="G671">
        <v>5.4640879572087702</v>
      </c>
      <c r="H671" t="s">
        <v>1819</v>
      </c>
      <c r="I671" t="s">
        <v>1820</v>
      </c>
    </row>
    <row r="672" spans="1:9" x14ac:dyDescent="0.25">
      <c r="A672" t="s">
        <v>1821</v>
      </c>
      <c r="B672" t="s">
        <v>200</v>
      </c>
      <c r="C672">
        <v>47111</v>
      </c>
      <c r="D672">
        <v>25793</v>
      </c>
      <c r="E672">
        <v>0.51780152589641404</v>
      </c>
      <c r="F672">
        <v>2.6292540996015901</v>
      </c>
      <c r="G672">
        <v>5.4629360956175299</v>
      </c>
      <c r="H672" t="s">
        <v>1822</v>
      </c>
      <c r="I672" t="s">
        <v>1823</v>
      </c>
    </row>
    <row r="673" spans="1:9" x14ac:dyDescent="0.25">
      <c r="A673" t="s">
        <v>1824</v>
      </c>
      <c r="B673" t="s">
        <v>676</v>
      </c>
      <c r="C673">
        <v>27025</v>
      </c>
      <c r="D673">
        <v>57434</v>
      </c>
      <c r="E673">
        <v>0.62358252485714305</v>
      </c>
      <c r="F673">
        <v>2.3710887247058801</v>
      </c>
      <c r="G673">
        <v>5.4626809465546202</v>
      </c>
      <c r="H673" t="s">
        <v>1825</v>
      </c>
      <c r="I673" t="s">
        <v>1826</v>
      </c>
    </row>
    <row r="674" spans="1:9" x14ac:dyDescent="0.25">
      <c r="A674" t="s">
        <v>230</v>
      </c>
      <c r="B674" t="s">
        <v>373</v>
      </c>
      <c r="C674">
        <v>1015</v>
      </c>
      <c r="D674">
        <v>116141</v>
      </c>
      <c r="E674">
        <v>0.65539427033588105</v>
      </c>
      <c r="F674">
        <v>2.6481109322779499</v>
      </c>
      <c r="G674">
        <v>5.4443427652687699</v>
      </c>
      <c r="H674" t="s">
        <v>1827</v>
      </c>
      <c r="I674" t="s">
        <v>1828</v>
      </c>
    </row>
    <row r="675" spans="1:9" x14ac:dyDescent="0.25">
      <c r="A675" t="s">
        <v>1352</v>
      </c>
      <c r="B675" t="s">
        <v>496</v>
      </c>
      <c r="C675">
        <v>29225</v>
      </c>
      <c r="D675">
        <v>39868</v>
      </c>
      <c r="E675">
        <v>0.78367815632846305</v>
      </c>
      <c r="F675">
        <v>2.9010643329903298</v>
      </c>
      <c r="G675">
        <v>5.4441785758386496</v>
      </c>
      <c r="H675" t="s">
        <v>1107</v>
      </c>
      <c r="I675" t="s">
        <v>1108</v>
      </c>
    </row>
    <row r="676" spans="1:9" x14ac:dyDescent="0.25">
      <c r="A676" t="s">
        <v>1065</v>
      </c>
      <c r="B676" t="s">
        <v>264</v>
      </c>
      <c r="C676">
        <v>18007</v>
      </c>
      <c r="D676">
        <v>8708</v>
      </c>
      <c r="E676">
        <v>0.56807458944543798</v>
      </c>
      <c r="F676">
        <v>3.2093264490161002</v>
      </c>
      <c r="G676">
        <v>5.4394944364937396</v>
      </c>
      <c r="H676" t="s">
        <v>1829</v>
      </c>
      <c r="I676" t="s">
        <v>1830</v>
      </c>
    </row>
    <row r="677" spans="1:9" x14ac:dyDescent="0.25">
      <c r="A677" t="s">
        <v>1065</v>
      </c>
      <c r="B677" t="s">
        <v>451</v>
      </c>
      <c r="C677">
        <v>41003</v>
      </c>
      <c r="D677">
        <v>96359</v>
      </c>
      <c r="E677">
        <v>0.238624811717637</v>
      </c>
      <c r="F677">
        <v>1.63511710946795</v>
      </c>
      <c r="G677">
        <v>5.43718247235023</v>
      </c>
      <c r="H677" t="s">
        <v>1831</v>
      </c>
      <c r="I677" t="s">
        <v>1832</v>
      </c>
    </row>
    <row r="678" spans="1:9" x14ac:dyDescent="0.25">
      <c r="A678" t="s">
        <v>591</v>
      </c>
      <c r="B678" t="s">
        <v>676</v>
      </c>
      <c r="C678">
        <v>27041</v>
      </c>
      <c r="D678">
        <v>39354</v>
      </c>
      <c r="E678">
        <v>0.591844248438951</v>
      </c>
      <c r="F678">
        <v>2.4282759533471499</v>
      </c>
      <c r="G678">
        <v>5.4356853187825998</v>
      </c>
      <c r="H678" t="s">
        <v>1833</v>
      </c>
      <c r="I678" t="s">
        <v>1834</v>
      </c>
    </row>
    <row r="679" spans="1:9" x14ac:dyDescent="0.25">
      <c r="A679" t="s">
        <v>1835</v>
      </c>
      <c r="B679" t="s">
        <v>274</v>
      </c>
      <c r="C679">
        <v>20149</v>
      </c>
      <c r="D679">
        <v>25808</v>
      </c>
      <c r="E679">
        <v>0.58275429259116296</v>
      </c>
      <c r="F679">
        <v>2.5421563953308901</v>
      </c>
      <c r="G679">
        <v>5.4272299452054797</v>
      </c>
      <c r="H679" t="s">
        <v>1836</v>
      </c>
      <c r="I679" t="s">
        <v>1837</v>
      </c>
    </row>
    <row r="680" spans="1:9" x14ac:dyDescent="0.25">
      <c r="A680" t="s">
        <v>1838</v>
      </c>
      <c r="B680" t="s">
        <v>451</v>
      </c>
      <c r="C680">
        <v>41045</v>
      </c>
      <c r="D680">
        <v>31701</v>
      </c>
      <c r="E680">
        <v>0.40943664696106402</v>
      </c>
      <c r="F680">
        <v>1.69046013853276</v>
      </c>
      <c r="G680">
        <v>5.4246135744302002</v>
      </c>
      <c r="H680" t="s">
        <v>1839</v>
      </c>
      <c r="I680" t="s">
        <v>1840</v>
      </c>
    </row>
    <row r="681" spans="1:9" x14ac:dyDescent="0.25">
      <c r="A681" t="s">
        <v>1841</v>
      </c>
      <c r="B681" t="s">
        <v>280</v>
      </c>
      <c r="C681">
        <v>5093</v>
      </c>
      <c r="D681">
        <v>39749</v>
      </c>
      <c r="E681">
        <v>0.94434845530207301</v>
      </c>
      <c r="F681">
        <v>1.95681947655495</v>
      </c>
      <c r="G681">
        <v>5.4221639054767001</v>
      </c>
      <c r="H681" t="s">
        <v>1842</v>
      </c>
      <c r="I681" t="s">
        <v>1843</v>
      </c>
    </row>
    <row r="682" spans="1:9" x14ac:dyDescent="0.25">
      <c r="A682" t="s">
        <v>32</v>
      </c>
      <c r="B682" t="s">
        <v>322</v>
      </c>
      <c r="C682">
        <v>39173</v>
      </c>
      <c r="D682">
        <v>131795</v>
      </c>
      <c r="E682">
        <v>0.57497223123340302</v>
      </c>
      <c r="F682">
        <v>2.3801277649436301</v>
      </c>
      <c r="G682">
        <v>5.4163906932275596</v>
      </c>
      <c r="H682" t="s">
        <v>1844</v>
      </c>
      <c r="I682" t="s">
        <v>1845</v>
      </c>
    </row>
    <row r="683" spans="1:9" x14ac:dyDescent="0.25">
      <c r="A683" t="s">
        <v>1846</v>
      </c>
      <c r="B683" t="s">
        <v>280</v>
      </c>
      <c r="C683">
        <v>5039</v>
      </c>
      <c r="D683">
        <v>6351</v>
      </c>
      <c r="E683">
        <v>0.428860930338542</v>
      </c>
      <c r="F683">
        <v>2.7801993763020798</v>
      </c>
      <c r="G683">
        <v>5.4124852343749996</v>
      </c>
      <c r="H683" t="s">
        <v>1847</v>
      </c>
      <c r="I683" t="s">
        <v>1848</v>
      </c>
    </row>
    <row r="684" spans="1:9" x14ac:dyDescent="0.25">
      <c r="A684" t="s">
        <v>1849</v>
      </c>
      <c r="B684" t="s">
        <v>585</v>
      </c>
      <c r="C684">
        <v>16067</v>
      </c>
      <c r="D684">
        <v>21922</v>
      </c>
      <c r="E684">
        <v>0.54223154367994997</v>
      </c>
      <c r="F684">
        <v>2.10354785772105</v>
      </c>
      <c r="G684">
        <v>5.4117941824408504</v>
      </c>
      <c r="H684" t="s">
        <v>1850</v>
      </c>
      <c r="I684" t="s">
        <v>1851</v>
      </c>
    </row>
    <row r="685" spans="1:9" x14ac:dyDescent="0.25">
      <c r="A685" t="s">
        <v>1852</v>
      </c>
      <c r="B685" t="s">
        <v>373</v>
      </c>
      <c r="C685">
        <v>1065</v>
      </c>
      <c r="D685">
        <v>14749</v>
      </c>
      <c r="E685">
        <v>0.45444948627881399</v>
      </c>
      <c r="F685">
        <v>2.3526857255762899</v>
      </c>
      <c r="G685">
        <v>5.4068464215148202</v>
      </c>
      <c r="H685" t="s">
        <v>1853</v>
      </c>
      <c r="I685" t="s">
        <v>1854</v>
      </c>
    </row>
    <row r="686" spans="1:9" x14ac:dyDescent="0.25">
      <c r="A686" t="s">
        <v>884</v>
      </c>
      <c r="B686" t="s">
        <v>566</v>
      </c>
      <c r="C686">
        <v>21057</v>
      </c>
      <c r="D686">
        <v>5948</v>
      </c>
      <c r="E686">
        <v>0.46827590615835801</v>
      </c>
      <c r="F686">
        <v>3.1573130791788899</v>
      </c>
      <c r="G686">
        <v>5.4042981231671599</v>
      </c>
      <c r="H686" t="s">
        <v>1754</v>
      </c>
      <c r="I686" t="s">
        <v>1755</v>
      </c>
    </row>
    <row r="687" spans="1:9" x14ac:dyDescent="0.25">
      <c r="A687" t="s">
        <v>1855</v>
      </c>
      <c r="B687" t="s">
        <v>227</v>
      </c>
      <c r="C687">
        <v>6113</v>
      </c>
      <c r="D687">
        <v>217782</v>
      </c>
      <c r="E687">
        <v>0.31111376576594102</v>
      </c>
      <c r="F687">
        <v>1.8196643603504501</v>
      </c>
      <c r="G687">
        <v>5.4039237588099303</v>
      </c>
      <c r="H687" t="s">
        <v>1856</v>
      </c>
      <c r="I687" t="s">
        <v>1857</v>
      </c>
    </row>
    <row r="688" spans="1:9" x14ac:dyDescent="0.25">
      <c r="A688" t="s">
        <v>1858</v>
      </c>
      <c r="B688" t="s">
        <v>322</v>
      </c>
      <c r="C688">
        <v>39093</v>
      </c>
      <c r="D688">
        <v>314588</v>
      </c>
      <c r="E688">
        <v>0.59757146127157801</v>
      </c>
      <c r="F688">
        <v>2.50372252048383</v>
      </c>
      <c r="G688">
        <v>5.3954603691101397</v>
      </c>
      <c r="H688" t="s">
        <v>1255</v>
      </c>
      <c r="I688" t="s">
        <v>1256</v>
      </c>
    </row>
    <row r="689" spans="1:9" x14ac:dyDescent="0.25">
      <c r="A689" t="s">
        <v>1859</v>
      </c>
      <c r="B689" t="s">
        <v>219</v>
      </c>
      <c r="C689">
        <v>42097</v>
      </c>
      <c r="D689">
        <v>90925</v>
      </c>
      <c r="E689">
        <v>0.57537375948500502</v>
      </c>
      <c r="F689">
        <v>2.2328968586828801</v>
      </c>
      <c r="G689">
        <v>5.3953564129668399</v>
      </c>
      <c r="H689" t="s">
        <v>1860</v>
      </c>
      <c r="I689" t="s">
        <v>1861</v>
      </c>
    </row>
    <row r="690" spans="1:9" x14ac:dyDescent="0.25">
      <c r="A690" t="s">
        <v>695</v>
      </c>
      <c r="B690" t="s">
        <v>280</v>
      </c>
      <c r="C690">
        <v>5077</v>
      </c>
      <c r="D690">
        <v>8511</v>
      </c>
      <c r="E690">
        <v>0.17684508058124199</v>
      </c>
      <c r="F690">
        <v>1.3955054900924699</v>
      </c>
      <c r="G690">
        <v>5.3875065019815098</v>
      </c>
      <c r="H690" t="s">
        <v>1862</v>
      </c>
      <c r="I690" t="s">
        <v>1863</v>
      </c>
    </row>
    <row r="691" spans="1:9" x14ac:dyDescent="0.25">
      <c r="A691" t="s">
        <v>925</v>
      </c>
      <c r="B691" t="s">
        <v>212</v>
      </c>
      <c r="C691">
        <v>37109</v>
      </c>
      <c r="D691">
        <v>90359</v>
      </c>
      <c r="E691">
        <v>0.68197447856051796</v>
      </c>
      <c r="F691">
        <v>2.6149700975237198</v>
      </c>
      <c r="G691">
        <v>5.3783020078222599</v>
      </c>
      <c r="H691" t="s">
        <v>1015</v>
      </c>
      <c r="I691" t="s">
        <v>1016</v>
      </c>
    </row>
    <row r="692" spans="1:9" x14ac:dyDescent="0.25">
      <c r="A692" t="s">
        <v>1864</v>
      </c>
      <c r="B692" t="s">
        <v>186</v>
      </c>
      <c r="C692">
        <v>48445</v>
      </c>
      <c r="D692">
        <v>11699</v>
      </c>
      <c r="E692">
        <v>0.20913625224875099</v>
      </c>
      <c r="F692">
        <v>1.6944982859522499</v>
      </c>
      <c r="G692">
        <v>5.3740042437534701</v>
      </c>
      <c r="H692" t="s">
        <v>1865</v>
      </c>
      <c r="I692" t="s">
        <v>1866</v>
      </c>
    </row>
    <row r="693" spans="1:9" x14ac:dyDescent="0.25">
      <c r="A693" t="s">
        <v>1867</v>
      </c>
      <c r="B693" t="s">
        <v>455</v>
      </c>
      <c r="C693">
        <v>55041</v>
      </c>
      <c r="D693">
        <v>9261</v>
      </c>
      <c r="E693">
        <v>0.46485943085106401</v>
      </c>
      <c r="F693">
        <v>3.1342777659574499</v>
      </c>
      <c r="G693">
        <v>5.3648691223404299</v>
      </c>
      <c r="H693" t="s">
        <v>1624</v>
      </c>
      <c r="I693" t="s">
        <v>1625</v>
      </c>
    </row>
    <row r="694" spans="1:9" x14ac:dyDescent="0.25">
      <c r="A694" t="s">
        <v>1868</v>
      </c>
      <c r="B694" t="s">
        <v>348</v>
      </c>
      <c r="C694">
        <v>45003</v>
      </c>
      <c r="D694">
        <v>171949</v>
      </c>
      <c r="E694">
        <v>0.59908899246150105</v>
      </c>
      <c r="F694">
        <v>1.7366497202395501</v>
      </c>
      <c r="G694">
        <v>5.3577906832803697</v>
      </c>
      <c r="H694" t="s">
        <v>1869</v>
      </c>
      <c r="I694" t="s">
        <v>1870</v>
      </c>
    </row>
    <row r="695" spans="1:9" x14ac:dyDescent="0.25">
      <c r="A695" t="s">
        <v>1482</v>
      </c>
      <c r="B695" t="s">
        <v>676</v>
      </c>
      <c r="C695">
        <v>27149</v>
      </c>
      <c r="D695">
        <v>9686</v>
      </c>
      <c r="E695">
        <v>3.0962655456807701E-2</v>
      </c>
      <c r="F695">
        <v>2.8357981766796998</v>
      </c>
      <c r="G695">
        <v>5.3544297849271203</v>
      </c>
      <c r="H695" t="s">
        <v>1871</v>
      </c>
      <c r="I695" t="s">
        <v>1872</v>
      </c>
    </row>
    <row r="696" spans="1:9" x14ac:dyDescent="0.25">
      <c r="A696" t="s">
        <v>1873</v>
      </c>
      <c r="B696" t="s">
        <v>280</v>
      </c>
      <c r="C696">
        <v>5001</v>
      </c>
      <c r="D696">
        <v>16773</v>
      </c>
      <c r="E696">
        <v>0.65077604391111099</v>
      </c>
      <c r="F696">
        <v>1.95368331857778</v>
      </c>
      <c r="G696">
        <v>5.3384893994666696</v>
      </c>
      <c r="H696" t="s">
        <v>622</v>
      </c>
      <c r="I696" t="s">
        <v>623</v>
      </c>
    </row>
    <row r="697" spans="1:9" x14ac:dyDescent="0.25">
      <c r="A697" t="s">
        <v>692</v>
      </c>
      <c r="B697" t="s">
        <v>182</v>
      </c>
      <c r="C697">
        <v>13237</v>
      </c>
      <c r="D697">
        <v>22524</v>
      </c>
      <c r="E697">
        <v>0.36663290991908898</v>
      </c>
      <c r="F697">
        <v>2.6659630949955</v>
      </c>
      <c r="G697">
        <v>5.3359979023074597</v>
      </c>
      <c r="H697" t="s">
        <v>570</v>
      </c>
      <c r="I697" t="s">
        <v>571</v>
      </c>
    </row>
    <row r="698" spans="1:9" x14ac:dyDescent="0.25">
      <c r="A698" t="s">
        <v>1874</v>
      </c>
      <c r="B698" t="s">
        <v>212</v>
      </c>
      <c r="C698">
        <v>37001</v>
      </c>
      <c r="D698">
        <v>174286</v>
      </c>
      <c r="E698">
        <v>0.65703820705247695</v>
      </c>
      <c r="F698">
        <v>1.85388006835615</v>
      </c>
      <c r="G698">
        <v>5.3218998056491502</v>
      </c>
      <c r="H698" t="s">
        <v>1875</v>
      </c>
      <c r="I698" t="s">
        <v>1876</v>
      </c>
    </row>
    <row r="699" spans="1:9" x14ac:dyDescent="0.25">
      <c r="A699" t="s">
        <v>1821</v>
      </c>
      <c r="B699" t="s">
        <v>182</v>
      </c>
      <c r="C699">
        <v>13193</v>
      </c>
      <c r="D699">
        <v>11953</v>
      </c>
      <c r="E699">
        <v>0.35523187136498502</v>
      </c>
      <c r="F699">
        <v>2.5734368939169099</v>
      </c>
      <c r="G699">
        <v>5.3149855519287801</v>
      </c>
      <c r="H699" t="s">
        <v>1877</v>
      </c>
      <c r="I699" t="s">
        <v>1878</v>
      </c>
    </row>
    <row r="700" spans="1:9" x14ac:dyDescent="0.25">
      <c r="A700" t="s">
        <v>1879</v>
      </c>
      <c r="B700" t="s">
        <v>373</v>
      </c>
      <c r="C700">
        <v>1017</v>
      </c>
      <c r="D700">
        <v>34450</v>
      </c>
      <c r="E700">
        <v>0.52742116163463304</v>
      </c>
      <c r="F700">
        <v>3.4060787557380099</v>
      </c>
      <c r="G700">
        <v>5.3018368165702503</v>
      </c>
      <c r="H700" t="s">
        <v>1214</v>
      </c>
      <c r="I700" t="s">
        <v>1215</v>
      </c>
    </row>
    <row r="701" spans="1:9" x14ac:dyDescent="0.25">
      <c r="A701" t="s">
        <v>895</v>
      </c>
      <c r="B701" t="s">
        <v>182</v>
      </c>
      <c r="C701">
        <v>13069</v>
      </c>
      <c r="D701">
        <v>43161</v>
      </c>
      <c r="E701">
        <v>0.42769909440248799</v>
      </c>
      <c r="F701">
        <v>2.5990233768103099</v>
      </c>
      <c r="G701">
        <v>5.2991626015104396</v>
      </c>
      <c r="H701" t="s">
        <v>1880</v>
      </c>
      <c r="I701" t="s">
        <v>1881</v>
      </c>
    </row>
    <row r="702" spans="1:9" x14ac:dyDescent="0.25">
      <c r="A702" t="s">
        <v>1882</v>
      </c>
      <c r="B702" t="s">
        <v>207</v>
      </c>
      <c r="C702">
        <v>12009</v>
      </c>
      <c r="D702">
        <v>620533</v>
      </c>
      <c r="E702">
        <v>0.27999299898554503</v>
      </c>
      <c r="F702">
        <v>1.93873881572094</v>
      </c>
      <c r="G702">
        <v>5.2980056752120399</v>
      </c>
      <c r="H702" t="s">
        <v>1883</v>
      </c>
      <c r="I702" t="s">
        <v>1884</v>
      </c>
    </row>
    <row r="703" spans="1:9" x14ac:dyDescent="0.25">
      <c r="A703" t="s">
        <v>295</v>
      </c>
      <c r="B703" t="s">
        <v>256</v>
      </c>
      <c r="C703">
        <v>26081</v>
      </c>
      <c r="D703">
        <v>658844</v>
      </c>
      <c r="E703">
        <v>0.51067256769047797</v>
      </c>
      <c r="F703">
        <v>2.0402900565267998</v>
      </c>
      <c r="G703">
        <v>5.2931193733292004</v>
      </c>
      <c r="H703" t="s">
        <v>1885</v>
      </c>
      <c r="I703" t="s">
        <v>1886</v>
      </c>
    </row>
    <row r="704" spans="1:9" x14ac:dyDescent="0.25">
      <c r="A704" t="s">
        <v>1887</v>
      </c>
      <c r="B704" t="s">
        <v>455</v>
      </c>
      <c r="C704">
        <v>55105</v>
      </c>
      <c r="D704">
        <v>163944</v>
      </c>
      <c r="E704">
        <v>0.61812402734963201</v>
      </c>
      <c r="F704">
        <v>2.1669027788342801</v>
      </c>
      <c r="G704">
        <v>5.2844532765755901</v>
      </c>
      <c r="H704" t="s">
        <v>1888</v>
      </c>
      <c r="I704" t="s">
        <v>1889</v>
      </c>
    </row>
    <row r="705" spans="1:9" x14ac:dyDescent="0.25">
      <c r="A705" t="s">
        <v>1890</v>
      </c>
      <c r="B705" t="s">
        <v>455</v>
      </c>
      <c r="C705">
        <v>55129</v>
      </c>
      <c r="D705">
        <v>16749</v>
      </c>
      <c r="E705">
        <v>0.56420523885057505</v>
      </c>
      <c r="F705">
        <v>2.1977436752873598</v>
      </c>
      <c r="G705">
        <v>5.2748188051724103</v>
      </c>
      <c r="H705" t="s">
        <v>1891</v>
      </c>
      <c r="I705" t="s">
        <v>1892</v>
      </c>
    </row>
    <row r="706" spans="1:9" x14ac:dyDescent="0.25">
      <c r="A706" t="s">
        <v>1893</v>
      </c>
      <c r="B706" t="s">
        <v>249</v>
      </c>
      <c r="C706">
        <v>19147</v>
      </c>
      <c r="D706">
        <v>8902</v>
      </c>
      <c r="E706">
        <v>0.30932118687499999</v>
      </c>
      <c r="F706">
        <v>1.902192785625</v>
      </c>
      <c r="G706">
        <v>5.266812715625</v>
      </c>
      <c r="H706" t="s">
        <v>1894</v>
      </c>
      <c r="I706" t="s">
        <v>1895</v>
      </c>
    </row>
    <row r="707" spans="1:9" x14ac:dyDescent="0.25">
      <c r="A707" t="s">
        <v>1637</v>
      </c>
      <c r="B707" t="s">
        <v>200</v>
      </c>
      <c r="C707">
        <v>47099</v>
      </c>
      <c r="D707">
        <v>44901</v>
      </c>
      <c r="E707">
        <v>0.64548496001523203</v>
      </c>
      <c r="F707">
        <v>3.2330749072099501</v>
      </c>
      <c r="G707">
        <v>5.2640577047474002</v>
      </c>
      <c r="H707" t="s">
        <v>974</v>
      </c>
      <c r="I707" t="s">
        <v>975</v>
      </c>
    </row>
    <row r="708" spans="1:9" x14ac:dyDescent="0.25">
      <c r="A708" t="s">
        <v>1896</v>
      </c>
      <c r="B708" t="s">
        <v>260</v>
      </c>
      <c r="C708">
        <v>17179</v>
      </c>
      <c r="D708">
        <v>130555</v>
      </c>
      <c r="E708">
        <v>0.59639873334993099</v>
      </c>
      <c r="F708">
        <v>2.42880786005533</v>
      </c>
      <c r="G708">
        <v>5.2616205746888003</v>
      </c>
      <c r="H708" t="s">
        <v>1085</v>
      </c>
      <c r="I708" t="s">
        <v>1086</v>
      </c>
    </row>
    <row r="709" spans="1:9" x14ac:dyDescent="0.25">
      <c r="A709" t="s">
        <v>1897</v>
      </c>
      <c r="B709" t="s">
        <v>212</v>
      </c>
      <c r="C709">
        <v>37107</v>
      </c>
      <c r="D709">
        <v>54917</v>
      </c>
      <c r="E709">
        <v>0.68173385125983799</v>
      </c>
      <c r="F709">
        <v>1.8057131270931299</v>
      </c>
      <c r="G709">
        <v>5.2590628519887996</v>
      </c>
      <c r="H709" t="s">
        <v>673</v>
      </c>
      <c r="I709" t="s">
        <v>674</v>
      </c>
    </row>
    <row r="710" spans="1:9" x14ac:dyDescent="0.25">
      <c r="A710" t="s">
        <v>758</v>
      </c>
      <c r="B710" t="s">
        <v>264</v>
      </c>
      <c r="C710">
        <v>18017</v>
      </c>
      <c r="D710">
        <v>37703</v>
      </c>
      <c r="E710">
        <v>0.61774332239590002</v>
      </c>
      <c r="F710">
        <v>3.0015980093529802</v>
      </c>
      <c r="G710">
        <v>5.2585023765534897</v>
      </c>
      <c r="H710" t="s">
        <v>1107</v>
      </c>
      <c r="I710" t="s">
        <v>1108</v>
      </c>
    </row>
    <row r="711" spans="1:9" x14ac:dyDescent="0.25">
      <c r="A711" t="s">
        <v>1898</v>
      </c>
      <c r="B711" t="s">
        <v>223</v>
      </c>
      <c r="C711">
        <v>53019</v>
      </c>
      <c r="D711">
        <v>7326</v>
      </c>
      <c r="E711">
        <v>0.17405554959785499</v>
      </c>
      <c r="F711">
        <v>1.32967146380697</v>
      </c>
      <c r="G711">
        <v>5.2470710991957104</v>
      </c>
      <c r="H711" t="s">
        <v>1899</v>
      </c>
      <c r="I711" t="s">
        <v>1900</v>
      </c>
    </row>
    <row r="712" spans="1:9" x14ac:dyDescent="0.25">
      <c r="A712" t="s">
        <v>1014</v>
      </c>
      <c r="B712" t="s">
        <v>260</v>
      </c>
      <c r="C712">
        <v>17097</v>
      </c>
      <c r="D712">
        <v>711885</v>
      </c>
      <c r="E712">
        <v>0.50027633118571602</v>
      </c>
      <c r="F712">
        <v>1.80885161567293</v>
      </c>
      <c r="G712">
        <v>5.2397740371016202</v>
      </c>
      <c r="H712" t="s">
        <v>1901</v>
      </c>
      <c r="I712" t="s">
        <v>1902</v>
      </c>
    </row>
    <row r="713" spans="1:9" x14ac:dyDescent="0.25">
      <c r="A713" t="s">
        <v>604</v>
      </c>
      <c r="B713" t="s">
        <v>219</v>
      </c>
      <c r="C713">
        <v>42085</v>
      </c>
      <c r="D713">
        <v>109852</v>
      </c>
      <c r="E713">
        <v>0.65594974334415201</v>
      </c>
      <c r="F713">
        <v>2.4806917831868902</v>
      </c>
      <c r="G713">
        <v>5.2376781972347599</v>
      </c>
      <c r="H713" t="s">
        <v>1731</v>
      </c>
      <c r="I713" t="s">
        <v>1732</v>
      </c>
    </row>
    <row r="714" spans="1:9" x14ac:dyDescent="0.25">
      <c r="A714" t="s">
        <v>1903</v>
      </c>
      <c r="B714" t="s">
        <v>186</v>
      </c>
      <c r="C714">
        <v>48165</v>
      </c>
      <c r="D714">
        <v>21904</v>
      </c>
      <c r="E714">
        <v>0.18813017927848699</v>
      </c>
      <c r="F714">
        <v>1.3860614320281599</v>
      </c>
      <c r="G714">
        <v>5.2369740138583403</v>
      </c>
      <c r="H714" t="s">
        <v>1904</v>
      </c>
      <c r="I714" t="s">
        <v>1905</v>
      </c>
    </row>
    <row r="715" spans="1:9" x14ac:dyDescent="0.25">
      <c r="A715" t="s">
        <v>1906</v>
      </c>
      <c r="B715" t="s">
        <v>249</v>
      </c>
      <c r="C715">
        <v>19051</v>
      </c>
      <c r="D715">
        <v>9127</v>
      </c>
      <c r="E715">
        <v>0.70669222418879096</v>
      </c>
      <c r="F715">
        <v>2.82182666666667</v>
      </c>
      <c r="G715">
        <v>5.2365886529006902</v>
      </c>
      <c r="H715" t="s">
        <v>1907</v>
      </c>
      <c r="I715" t="s">
        <v>1908</v>
      </c>
    </row>
    <row r="716" spans="1:9" x14ac:dyDescent="0.25">
      <c r="A716" t="s">
        <v>1909</v>
      </c>
      <c r="B716" t="s">
        <v>182</v>
      </c>
      <c r="C716">
        <v>13071</v>
      </c>
      <c r="D716">
        <v>45907</v>
      </c>
      <c r="E716">
        <v>0.33674524711779402</v>
      </c>
      <c r="F716">
        <v>2.1045127412280702</v>
      </c>
      <c r="G716">
        <v>5.2242760294486201</v>
      </c>
      <c r="H716" t="s">
        <v>1444</v>
      </c>
      <c r="I716" t="s">
        <v>1445</v>
      </c>
    </row>
    <row r="717" spans="1:9" x14ac:dyDescent="0.25">
      <c r="A717" t="s">
        <v>1910</v>
      </c>
      <c r="B717" t="s">
        <v>249</v>
      </c>
      <c r="C717">
        <v>19043</v>
      </c>
      <c r="D717">
        <v>17069</v>
      </c>
      <c r="E717">
        <v>0.53670339685452195</v>
      </c>
      <c r="F717">
        <v>2.2174059758846698</v>
      </c>
      <c r="G717">
        <v>5.2218293501965896</v>
      </c>
      <c r="H717" t="s">
        <v>1911</v>
      </c>
      <c r="I717" t="s">
        <v>1912</v>
      </c>
    </row>
    <row r="718" spans="1:9" x14ac:dyDescent="0.25">
      <c r="A718" t="s">
        <v>279</v>
      </c>
      <c r="B718" t="s">
        <v>558</v>
      </c>
      <c r="C718">
        <v>46051</v>
      </c>
      <c r="D718">
        <v>7544</v>
      </c>
      <c r="E718">
        <v>0.40281172935960602</v>
      </c>
      <c r="F718">
        <v>1.84746937093596</v>
      </c>
      <c r="G718">
        <v>5.2207622152709403</v>
      </c>
      <c r="H718" t="s">
        <v>1913</v>
      </c>
      <c r="I718" t="s">
        <v>1914</v>
      </c>
    </row>
    <row r="719" spans="1:9" x14ac:dyDescent="0.25">
      <c r="A719" t="s">
        <v>1915</v>
      </c>
      <c r="B719" t="s">
        <v>1916</v>
      </c>
      <c r="C719">
        <v>44001</v>
      </c>
      <c r="D719">
        <v>50568</v>
      </c>
      <c r="E719">
        <v>0.50107431273408198</v>
      </c>
      <c r="F719">
        <v>1.74831940977624</v>
      </c>
      <c r="G719">
        <v>5.2203788988764002</v>
      </c>
      <c r="H719" t="s">
        <v>1917</v>
      </c>
      <c r="I719" t="s">
        <v>1918</v>
      </c>
    </row>
    <row r="720" spans="1:9" x14ac:dyDescent="0.25">
      <c r="A720" t="s">
        <v>1919</v>
      </c>
      <c r="B720" t="s">
        <v>455</v>
      </c>
      <c r="C720">
        <v>55115</v>
      </c>
      <c r="D720">
        <v>40927</v>
      </c>
      <c r="E720">
        <v>0.41910711108758902</v>
      </c>
      <c r="F720">
        <v>2.35761547340566</v>
      </c>
      <c r="G720">
        <v>5.2171964087060099</v>
      </c>
      <c r="H720" t="s">
        <v>1920</v>
      </c>
      <c r="I720" t="s">
        <v>1921</v>
      </c>
    </row>
    <row r="721" spans="1:9" x14ac:dyDescent="0.25">
      <c r="A721" t="s">
        <v>1922</v>
      </c>
      <c r="B721" t="s">
        <v>182</v>
      </c>
      <c r="C721">
        <v>13293</v>
      </c>
      <c r="D721">
        <v>27856</v>
      </c>
      <c r="E721">
        <v>0.61605657332272601</v>
      </c>
      <c r="F721">
        <v>1.4163940440201499</v>
      </c>
      <c r="G721">
        <v>5.2166687669053298</v>
      </c>
      <c r="H721" t="s">
        <v>1923</v>
      </c>
      <c r="I721" t="s">
        <v>1924</v>
      </c>
    </row>
    <row r="722" spans="1:9" x14ac:dyDescent="0.25">
      <c r="A722" t="s">
        <v>1925</v>
      </c>
      <c r="B722" t="s">
        <v>260</v>
      </c>
      <c r="C722">
        <v>17125</v>
      </c>
      <c r="D722">
        <v>12878</v>
      </c>
      <c r="E722">
        <v>0.39812746160130702</v>
      </c>
      <c r="F722">
        <v>1.98125405637255</v>
      </c>
      <c r="G722">
        <v>5.2129988602941202</v>
      </c>
      <c r="H722" t="s">
        <v>1926</v>
      </c>
      <c r="I722" t="s">
        <v>1927</v>
      </c>
    </row>
    <row r="723" spans="1:9" x14ac:dyDescent="0.25">
      <c r="A723" t="s">
        <v>357</v>
      </c>
      <c r="B723" t="s">
        <v>558</v>
      </c>
      <c r="C723">
        <v>46091</v>
      </c>
      <c r="D723">
        <v>4355</v>
      </c>
      <c r="E723">
        <v>2.62555778846154E-2</v>
      </c>
      <c r="F723">
        <v>2.7344057848557699</v>
      </c>
      <c r="G723">
        <v>5.2084917295673101</v>
      </c>
      <c r="H723" t="s">
        <v>1021</v>
      </c>
      <c r="I723" t="s">
        <v>1022</v>
      </c>
    </row>
    <row r="724" spans="1:9" x14ac:dyDescent="0.25">
      <c r="A724" t="s">
        <v>279</v>
      </c>
      <c r="B724" t="s">
        <v>676</v>
      </c>
      <c r="C724">
        <v>27051</v>
      </c>
      <c r="D724">
        <v>6108</v>
      </c>
      <c r="E724">
        <v>0.36957734507531897</v>
      </c>
      <c r="F724">
        <v>1.6810092097334901</v>
      </c>
      <c r="G724">
        <v>5.20493243337196</v>
      </c>
      <c r="H724" t="s">
        <v>1911</v>
      </c>
      <c r="I724" t="s">
        <v>1912</v>
      </c>
    </row>
    <row r="725" spans="1:9" x14ac:dyDescent="0.25">
      <c r="A725" t="s">
        <v>444</v>
      </c>
      <c r="B725" t="s">
        <v>558</v>
      </c>
      <c r="C725">
        <v>46127</v>
      </c>
      <c r="D725">
        <v>16916</v>
      </c>
      <c r="E725">
        <v>0.61630976819496097</v>
      </c>
      <c r="F725">
        <v>2.00043130414429</v>
      </c>
      <c r="G725">
        <v>5.1932257648354696</v>
      </c>
      <c r="H725" t="s">
        <v>1928</v>
      </c>
      <c r="I725" t="s">
        <v>1929</v>
      </c>
    </row>
    <row r="726" spans="1:9" x14ac:dyDescent="0.25">
      <c r="A726" t="s">
        <v>1930</v>
      </c>
      <c r="B726" t="s">
        <v>182</v>
      </c>
      <c r="C726">
        <v>13107</v>
      </c>
      <c r="D726">
        <v>22961</v>
      </c>
      <c r="E726">
        <v>0.75044082184655403</v>
      </c>
      <c r="F726">
        <v>2.7964014814044198</v>
      </c>
      <c r="G726">
        <v>5.1884072494148201</v>
      </c>
      <c r="H726" t="s">
        <v>1931</v>
      </c>
      <c r="I726" t="s">
        <v>1932</v>
      </c>
    </row>
    <row r="727" spans="1:9" x14ac:dyDescent="0.25">
      <c r="A727" t="s">
        <v>1933</v>
      </c>
      <c r="B727" t="s">
        <v>223</v>
      </c>
      <c r="C727">
        <v>53061</v>
      </c>
      <c r="D727">
        <v>834648</v>
      </c>
      <c r="E727">
        <v>0.474993293016164</v>
      </c>
      <c r="F727">
        <v>2.9481460936675599</v>
      </c>
      <c r="G727">
        <v>5.1879385398378997</v>
      </c>
      <c r="H727" t="s">
        <v>1722</v>
      </c>
      <c r="I727" t="s">
        <v>1723</v>
      </c>
    </row>
    <row r="728" spans="1:9" x14ac:dyDescent="0.25">
      <c r="A728" t="s">
        <v>1934</v>
      </c>
      <c r="B728" t="s">
        <v>785</v>
      </c>
      <c r="C728">
        <v>36069</v>
      </c>
      <c r="D728">
        <v>112405</v>
      </c>
      <c r="E728">
        <v>0.46680533723698098</v>
      </c>
      <c r="F728">
        <v>1.8167167757263201</v>
      </c>
      <c r="G728">
        <v>5.1809461880841701</v>
      </c>
      <c r="H728" t="s">
        <v>1935</v>
      </c>
      <c r="I728" t="s">
        <v>1936</v>
      </c>
    </row>
    <row r="729" spans="1:9" x14ac:dyDescent="0.25">
      <c r="A729" t="s">
        <v>1937</v>
      </c>
      <c r="B729" t="s">
        <v>264</v>
      </c>
      <c r="C729">
        <v>18157</v>
      </c>
      <c r="D729">
        <v>187399</v>
      </c>
      <c r="E729">
        <v>0.50765760481013</v>
      </c>
      <c r="F729">
        <v>2.7988988853853498</v>
      </c>
      <c r="G729">
        <v>5.1710822501627796</v>
      </c>
      <c r="H729" t="s">
        <v>1214</v>
      </c>
      <c r="I729" t="s">
        <v>1215</v>
      </c>
    </row>
    <row r="730" spans="1:9" x14ac:dyDescent="0.25">
      <c r="A730" t="s">
        <v>1938</v>
      </c>
      <c r="B730" t="s">
        <v>200</v>
      </c>
      <c r="C730">
        <v>47021</v>
      </c>
      <c r="D730">
        <v>41500</v>
      </c>
      <c r="E730">
        <v>0.54400473195967403</v>
      </c>
      <c r="F730">
        <v>2.7068698868058001</v>
      </c>
      <c r="G730">
        <v>5.1575158365758798</v>
      </c>
      <c r="H730" t="s">
        <v>1711</v>
      </c>
      <c r="I730" t="s">
        <v>1712</v>
      </c>
    </row>
    <row r="731" spans="1:9" x14ac:dyDescent="0.25">
      <c r="A731" t="s">
        <v>1271</v>
      </c>
      <c r="B731" t="s">
        <v>373</v>
      </c>
      <c r="C731">
        <v>1103</v>
      </c>
      <c r="D731">
        <v>123742</v>
      </c>
      <c r="E731">
        <v>0.67320183568660397</v>
      </c>
      <c r="F731">
        <v>2.2356311686455501</v>
      </c>
      <c r="G731">
        <v>5.1530767313075501</v>
      </c>
      <c r="H731" t="s">
        <v>1939</v>
      </c>
      <c r="I731" t="s">
        <v>1940</v>
      </c>
    </row>
    <row r="732" spans="1:9" x14ac:dyDescent="0.25">
      <c r="A732" t="s">
        <v>837</v>
      </c>
      <c r="B732" t="s">
        <v>585</v>
      </c>
      <c r="C732">
        <v>16087</v>
      </c>
      <c r="D732">
        <v>10866</v>
      </c>
      <c r="E732">
        <v>0.423254038385175</v>
      </c>
      <c r="F732">
        <v>2.8429267008603598</v>
      </c>
      <c r="G732">
        <v>5.1527339741892799</v>
      </c>
      <c r="H732" t="s">
        <v>1754</v>
      </c>
      <c r="I732" t="s">
        <v>1755</v>
      </c>
    </row>
    <row r="733" spans="1:9" x14ac:dyDescent="0.25">
      <c r="A733" t="s">
        <v>1941</v>
      </c>
      <c r="B733" t="s">
        <v>785</v>
      </c>
      <c r="C733">
        <v>36017</v>
      </c>
      <c r="D733">
        <v>46685</v>
      </c>
      <c r="E733">
        <v>0.59604070046859203</v>
      </c>
      <c r="F733">
        <v>2.1175800077254299</v>
      </c>
      <c r="G733">
        <v>5.1423281716058797</v>
      </c>
      <c r="H733" t="s">
        <v>622</v>
      </c>
      <c r="I733" t="s">
        <v>623</v>
      </c>
    </row>
    <row r="734" spans="1:9" x14ac:dyDescent="0.25">
      <c r="A734" t="s">
        <v>627</v>
      </c>
      <c r="B734" t="s">
        <v>256</v>
      </c>
      <c r="C734">
        <v>26063</v>
      </c>
      <c r="D734">
        <v>31258</v>
      </c>
      <c r="E734">
        <v>0.47493916368445299</v>
      </c>
      <c r="F734">
        <v>2.1727329536568498</v>
      </c>
      <c r="G734">
        <v>5.1318896302897903</v>
      </c>
      <c r="H734" t="s">
        <v>1942</v>
      </c>
      <c r="I734" t="s">
        <v>1943</v>
      </c>
    </row>
    <row r="735" spans="1:9" x14ac:dyDescent="0.25">
      <c r="A735" t="s">
        <v>1944</v>
      </c>
      <c r="B735" t="s">
        <v>373</v>
      </c>
      <c r="C735">
        <v>1123</v>
      </c>
      <c r="D735">
        <v>41070</v>
      </c>
      <c r="E735">
        <v>0.51801837035679399</v>
      </c>
      <c r="F735">
        <v>2.6206027264173999</v>
      </c>
      <c r="G735">
        <v>5.1265170211388096</v>
      </c>
      <c r="H735" t="s">
        <v>1945</v>
      </c>
      <c r="I735" t="s">
        <v>1946</v>
      </c>
    </row>
    <row r="736" spans="1:9" x14ac:dyDescent="0.25">
      <c r="A736" t="s">
        <v>1947</v>
      </c>
      <c r="B736" t="s">
        <v>260</v>
      </c>
      <c r="C736">
        <v>17161</v>
      </c>
      <c r="D736">
        <v>142995</v>
      </c>
      <c r="E736">
        <v>0.55944423719610903</v>
      </c>
      <c r="F736">
        <v>2.0952734484178199</v>
      </c>
      <c r="G736">
        <v>5.1157905518893996</v>
      </c>
      <c r="H736" t="s">
        <v>1948</v>
      </c>
      <c r="I736" t="s">
        <v>1949</v>
      </c>
    </row>
    <row r="737" spans="1:9" x14ac:dyDescent="0.25">
      <c r="A737" t="s">
        <v>1950</v>
      </c>
      <c r="B737" t="s">
        <v>455</v>
      </c>
      <c r="C737">
        <v>55051</v>
      </c>
      <c r="D737">
        <v>6164</v>
      </c>
      <c r="E737">
        <v>0.44278289350649402</v>
      </c>
      <c r="F737">
        <v>2.9854284675324698</v>
      </c>
      <c r="G737">
        <v>5.1100872987013002</v>
      </c>
      <c r="H737" t="s">
        <v>1951</v>
      </c>
      <c r="I737" t="s">
        <v>1952</v>
      </c>
    </row>
    <row r="738" spans="1:9" x14ac:dyDescent="0.25">
      <c r="A738" t="s">
        <v>1337</v>
      </c>
      <c r="B738" t="s">
        <v>200</v>
      </c>
      <c r="C738">
        <v>47071</v>
      </c>
      <c r="D738">
        <v>26939</v>
      </c>
      <c r="E738">
        <v>0.57076315405526801</v>
      </c>
      <c r="F738">
        <v>1.40600038777803</v>
      </c>
      <c r="G738">
        <v>5.1076462235452702</v>
      </c>
      <c r="H738" t="s">
        <v>1953</v>
      </c>
      <c r="I738" t="s">
        <v>1954</v>
      </c>
    </row>
    <row r="739" spans="1:9" x14ac:dyDescent="0.25">
      <c r="A739" t="s">
        <v>1955</v>
      </c>
      <c r="B739" t="s">
        <v>260</v>
      </c>
      <c r="C739">
        <v>17177</v>
      </c>
      <c r="D739">
        <v>44042</v>
      </c>
      <c r="E739">
        <v>0.60386925792520496</v>
      </c>
      <c r="F739">
        <v>2.1859700595424099</v>
      </c>
      <c r="G739">
        <v>5.09555642901773</v>
      </c>
      <c r="H739" t="s">
        <v>1956</v>
      </c>
      <c r="I739" t="s">
        <v>1957</v>
      </c>
    </row>
    <row r="740" spans="1:9" x14ac:dyDescent="0.25">
      <c r="A740" t="s">
        <v>1958</v>
      </c>
      <c r="B740" t="s">
        <v>676</v>
      </c>
      <c r="C740">
        <v>27111</v>
      </c>
      <c r="D740">
        <v>60281</v>
      </c>
      <c r="E740">
        <v>0.58438831046231599</v>
      </c>
      <c r="F740">
        <v>2.0012907725740399</v>
      </c>
      <c r="G740">
        <v>5.09517711371298</v>
      </c>
      <c r="H740" t="s">
        <v>920</v>
      </c>
      <c r="I740" t="s">
        <v>921</v>
      </c>
    </row>
    <row r="741" spans="1:9" x14ac:dyDescent="0.25">
      <c r="A741" t="s">
        <v>1959</v>
      </c>
      <c r="B741" t="s">
        <v>227</v>
      </c>
      <c r="C741">
        <v>6111</v>
      </c>
      <c r="D741">
        <v>838259</v>
      </c>
      <c r="E741">
        <v>0.31694432629895902</v>
      </c>
      <c r="F741">
        <v>1.6930495525106799</v>
      </c>
      <c r="G741">
        <v>5.0906515882201901</v>
      </c>
      <c r="H741" t="s">
        <v>1960</v>
      </c>
      <c r="I741" t="s">
        <v>1961</v>
      </c>
    </row>
    <row r="742" spans="1:9" x14ac:dyDescent="0.25">
      <c r="A742" t="s">
        <v>1962</v>
      </c>
      <c r="B742" t="s">
        <v>558</v>
      </c>
      <c r="C742">
        <v>46067</v>
      </c>
      <c r="D742">
        <v>7393</v>
      </c>
      <c r="E742">
        <v>0.34439851982154202</v>
      </c>
      <c r="F742">
        <v>2.1607356042064998</v>
      </c>
      <c r="G742">
        <v>5.0835513620140196</v>
      </c>
      <c r="H742" t="s">
        <v>1963</v>
      </c>
      <c r="I742" t="s">
        <v>1964</v>
      </c>
    </row>
    <row r="743" spans="1:9" x14ac:dyDescent="0.25">
      <c r="A743" t="s">
        <v>1667</v>
      </c>
      <c r="B743" t="s">
        <v>274</v>
      </c>
      <c r="C743">
        <v>20001</v>
      </c>
      <c r="D743">
        <v>12491</v>
      </c>
      <c r="E743">
        <v>0.58508062425404905</v>
      </c>
      <c r="F743">
        <v>1.75092194373402</v>
      </c>
      <c r="G743">
        <v>5.0783201832907103</v>
      </c>
      <c r="H743" t="s">
        <v>1965</v>
      </c>
      <c r="I743" t="s">
        <v>1966</v>
      </c>
    </row>
    <row r="744" spans="1:9" x14ac:dyDescent="0.25">
      <c r="A744" t="s">
        <v>1967</v>
      </c>
      <c r="B744" t="s">
        <v>212</v>
      </c>
      <c r="C744">
        <v>37059</v>
      </c>
      <c r="D744">
        <v>43526</v>
      </c>
      <c r="E744">
        <v>0.64773326709406398</v>
      </c>
      <c r="F744">
        <v>2.6105008858184999</v>
      </c>
      <c r="G744">
        <v>5.0774749424118504</v>
      </c>
      <c r="H744" t="s">
        <v>1422</v>
      </c>
      <c r="I744" t="s">
        <v>1423</v>
      </c>
    </row>
    <row r="745" spans="1:9" x14ac:dyDescent="0.25">
      <c r="A745" t="s">
        <v>1014</v>
      </c>
      <c r="B745" t="s">
        <v>227</v>
      </c>
      <c r="C745">
        <v>6033</v>
      </c>
      <c r="D745">
        <v>68139</v>
      </c>
      <c r="E745">
        <v>0.163355654443719</v>
      </c>
      <c r="F745">
        <v>1.4375615627156599</v>
      </c>
      <c r="G745">
        <v>5.0768472505828601</v>
      </c>
      <c r="H745" t="s">
        <v>1968</v>
      </c>
      <c r="I745" t="s">
        <v>1969</v>
      </c>
    </row>
    <row r="746" spans="1:9" x14ac:dyDescent="0.25">
      <c r="A746" t="s">
        <v>1970</v>
      </c>
      <c r="B746" t="s">
        <v>373</v>
      </c>
      <c r="C746">
        <v>1021</v>
      </c>
      <c r="D746">
        <v>45500</v>
      </c>
      <c r="E746">
        <v>0.51331265196675901</v>
      </c>
      <c r="F746">
        <v>2.3655078871652799</v>
      </c>
      <c r="G746">
        <v>5.0736884081255802</v>
      </c>
      <c r="H746" t="s">
        <v>1749</v>
      </c>
      <c r="I746" t="s">
        <v>1750</v>
      </c>
    </row>
    <row r="747" spans="1:9" x14ac:dyDescent="0.25">
      <c r="A747" t="s">
        <v>391</v>
      </c>
      <c r="B747" t="s">
        <v>264</v>
      </c>
      <c r="C747">
        <v>18043</v>
      </c>
      <c r="D747">
        <v>80512</v>
      </c>
      <c r="E747">
        <v>0.57220140990272494</v>
      </c>
      <c r="F747">
        <v>1.9681340195933801</v>
      </c>
      <c r="G747">
        <v>5.0725215036651097</v>
      </c>
      <c r="H747" t="s">
        <v>1875</v>
      </c>
      <c r="I747" t="s">
        <v>1876</v>
      </c>
    </row>
    <row r="748" spans="1:9" x14ac:dyDescent="0.25">
      <c r="A748" t="s">
        <v>1581</v>
      </c>
      <c r="B748" t="s">
        <v>299</v>
      </c>
      <c r="C748">
        <v>31011</v>
      </c>
      <c r="D748">
        <v>5366</v>
      </c>
      <c r="E748">
        <v>0.12753828914100501</v>
      </c>
      <c r="F748">
        <v>2.4326495542949802</v>
      </c>
      <c r="G748">
        <v>5.07141100729336</v>
      </c>
      <c r="H748" t="s">
        <v>1971</v>
      </c>
      <c r="I748" t="s">
        <v>1972</v>
      </c>
    </row>
    <row r="749" spans="1:9" x14ac:dyDescent="0.25">
      <c r="A749" t="s">
        <v>973</v>
      </c>
      <c r="B749" t="s">
        <v>299</v>
      </c>
      <c r="C749">
        <v>31061</v>
      </c>
      <c r="D749">
        <v>2868</v>
      </c>
      <c r="E749">
        <v>9.9118551912568298E-2</v>
      </c>
      <c r="F749">
        <v>2.09843162295082</v>
      </c>
      <c r="G749">
        <v>5.0686076448087398</v>
      </c>
      <c r="H749" t="s">
        <v>1973</v>
      </c>
      <c r="I749" t="s">
        <v>1974</v>
      </c>
    </row>
    <row r="750" spans="1:9" x14ac:dyDescent="0.25">
      <c r="A750" t="s">
        <v>1449</v>
      </c>
      <c r="B750" t="s">
        <v>317</v>
      </c>
      <c r="C750">
        <v>30051</v>
      </c>
      <c r="D750">
        <v>1968</v>
      </c>
      <c r="E750">
        <v>7.9283287999999993E-2</v>
      </c>
      <c r="F750">
        <v>2.2496183200000002</v>
      </c>
      <c r="G750">
        <v>5.0677504533333302</v>
      </c>
      <c r="H750" t="s">
        <v>1975</v>
      </c>
      <c r="I750" t="s">
        <v>1976</v>
      </c>
    </row>
    <row r="751" spans="1:9" x14ac:dyDescent="0.25">
      <c r="A751" t="s">
        <v>1977</v>
      </c>
      <c r="B751" t="s">
        <v>182</v>
      </c>
      <c r="C751">
        <v>13025</v>
      </c>
      <c r="D751">
        <v>18171</v>
      </c>
      <c r="E751">
        <v>0.35579602188552201</v>
      </c>
      <c r="F751">
        <v>2.1707984949494898</v>
      </c>
      <c r="G751">
        <v>5.0547999326599298</v>
      </c>
      <c r="H751" t="s">
        <v>1978</v>
      </c>
      <c r="I751" t="s">
        <v>1979</v>
      </c>
    </row>
    <row r="752" spans="1:9" x14ac:dyDescent="0.25">
      <c r="A752" t="s">
        <v>796</v>
      </c>
      <c r="B752" t="s">
        <v>186</v>
      </c>
      <c r="C752">
        <v>48373</v>
      </c>
      <c r="D752">
        <v>51780</v>
      </c>
      <c r="E752">
        <v>0.432958659165953</v>
      </c>
      <c r="F752">
        <v>2.7625996199095</v>
      </c>
      <c r="G752">
        <v>5.05039284578696</v>
      </c>
      <c r="H752" t="s">
        <v>507</v>
      </c>
      <c r="I752" t="s">
        <v>508</v>
      </c>
    </row>
    <row r="753" spans="1:9" x14ac:dyDescent="0.25">
      <c r="A753" t="s">
        <v>1980</v>
      </c>
      <c r="B753" t="s">
        <v>219</v>
      </c>
      <c r="C753">
        <v>42071</v>
      </c>
      <c r="D753">
        <v>555151</v>
      </c>
      <c r="E753">
        <v>0.52965221943061402</v>
      </c>
      <c r="F753">
        <v>1.9891510211682499</v>
      </c>
      <c r="G753">
        <v>5.0469427502250301</v>
      </c>
      <c r="H753" t="s">
        <v>552</v>
      </c>
      <c r="I753" t="s">
        <v>553</v>
      </c>
    </row>
    <row r="754" spans="1:9" x14ac:dyDescent="0.25">
      <c r="A754" t="s">
        <v>1177</v>
      </c>
      <c r="B754" t="s">
        <v>249</v>
      </c>
      <c r="C754">
        <v>19099</v>
      </c>
      <c r="D754">
        <v>37864</v>
      </c>
      <c r="E754">
        <v>0.49467819457463402</v>
      </c>
      <c r="F754">
        <v>2.0221762866070199</v>
      </c>
      <c r="G754">
        <v>5.0465383121715703</v>
      </c>
      <c r="H754" t="s">
        <v>802</v>
      </c>
      <c r="I754" t="s">
        <v>803</v>
      </c>
    </row>
    <row r="755" spans="1:9" x14ac:dyDescent="0.25">
      <c r="A755" t="s">
        <v>1981</v>
      </c>
      <c r="B755" t="s">
        <v>186</v>
      </c>
      <c r="C755">
        <v>48279</v>
      </c>
      <c r="D755">
        <v>12919</v>
      </c>
      <c r="E755">
        <v>4.8197715593561397E-2</v>
      </c>
      <c r="F755">
        <v>2.4712137570422499</v>
      </c>
      <c r="G755">
        <v>5.0391817550301798</v>
      </c>
      <c r="H755" t="s">
        <v>1982</v>
      </c>
      <c r="I755" t="s">
        <v>1983</v>
      </c>
    </row>
    <row r="756" spans="1:9" x14ac:dyDescent="0.25">
      <c r="A756" t="s">
        <v>1984</v>
      </c>
      <c r="B756" t="s">
        <v>566</v>
      </c>
      <c r="C756">
        <v>21039</v>
      </c>
      <c r="D756">
        <v>4763</v>
      </c>
      <c r="E756">
        <v>0.34941185915493</v>
      </c>
      <c r="F756">
        <v>2.3158507816901399</v>
      </c>
      <c r="G756">
        <v>5.0232101197183097</v>
      </c>
      <c r="H756" t="s">
        <v>1539</v>
      </c>
      <c r="I756" t="s">
        <v>1540</v>
      </c>
    </row>
    <row r="757" spans="1:9" x14ac:dyDescent="0.25">
      <c r="A757" t="s">
        <v>1656</v>
      </c>
      <c r="B757" t="s">
        <v>274</v>
      </c>
      <c r="C757">
        <v>20017</v>
      </c>
      <c r="D757">
        <v>2579</v>
      </c>
      <c r="E757">
        <v>1.43978983050847E-2</v>
      </c>
      <c r="F757">
        <v>2.7169240677966102</v>
      </c>
      <c r="G757">
        <v>5.0165762711864401</v>
      </c>
      <c r="H757" t="s">
        <v>1985</v>
      </c>
      <c r="I757" t="s">
        <v>1986</v>
      </c>
    </row>
    <row r="758" spans="1:9" x14ac:dyDescent="0.25">
      <c r="A758" t="s">
        <v>960</v>
      </c>
      <c r="B758" t="s">
        <v>566</v>
      </c>
      <c r="C758">
        <v>21099</v>
      </c>
      <c r="D758">
        <v>19470</v>
      </c>
      <c r="E758">
        <v>0.62245464827586205</v>
      </c>
      <c r="F758">
        <v>3.0084885931034502</v>
      </c>
      <c r="G758">
        <v>5.0066225172413796</v>
      </c>
      <c r="H758" t="s">
        <v>1527</v>
      </c>
      <c r="I758" t="s">
        <v>1528</v>
      </c>
    </row>
    <row r="759" spans="1:9" x14ac:dyDescent="0.25">
      <c r="A759" t="s">
        <v>1987</v>
      </c>
      <c r="B759" t="s">
        <v>219</v>
      </c>
      <c r="C759">
        <v>42129</v>
      </c>
      <c r="D759">
        <v>353345</v>
      </c>
      <c r="E759">
        <v>0.49793648891779302</v>
      </c>
      <c r="F759">
        <v>1.9254026242072</v>
      </c>
      <c r="G759">
        <v>5.0025675134025303</v>
      </c>
      <c r="H759" t="s">
        <v>1988</v>
      </c>
      <c r="I759" t="s">
        <v>1989</v>
      </c>
    </row>
    <row r="760" spans="1:9" x14ac:dyDescent="0.25">
      <c r="A760" t="s">
        <v>1990</v>
      </c>
      <c r="B760" t="s">
        <v>322</v>
      </c>
      <c r="C760">
        <v>39163</v>
      </c>
      <c r="D760">
        <v>12686</v>
      </c>
      <c r="E760">
        <v>0.39272004539722599</v>
      </c>
      <c r="F760">
        <v>2.5358311223203001</v>
      </c>
      <c r="G760">
        <v>4.9982632282471604</v>
      </c>
      <c r="H760" t="s">
        <v>1991</v>
      </c>
      <c r="I760" t="s">
        <v>1992</v>
      </c>
    </row>
    <row r="761" spans="1:9" x14ac:dyDescent="0.25">
      <c r="A761" t="s">
        <v>551</v>
      </c>
      <c r="B761" t="s">
        <v>249</v>
      </c>
      <c r="C761">
        <v>19097</v>
      </c>
      <c r="D761">
        <v>19429</v>
      </c>
      <c r="E761">
        <v>0.59416877642014998</v>
      </c>
      <c r="F761">
        <v>2.3960998874598101</v>
      </c>
      <c r="G761">
        <v>4.99820092604502</v>
      </c>
      <c r="H761" t="s">
        <v>1404</v>
      </c>
      <c r="I761" t="s">
        <v>1621</v>
      </c>
    </row>
    <row r="762" spans="1:9" x14ac:dyDescent="0.25">
      <c r="A762" t="s">
        <v>1993</v>
      </c>
      <c r="B762" t="s">
        <v>212</v>
      </c>
      <c r="C762">
        <v>37093</v>
      </c>
      <c r="D762">
        <v>53102</v>
      </c>
      <c r="E762">
        <v>0.61801027505082795</v>
      </c>
      <c r="F762">
        <v>1.73980534650015</v>
      </c>
      <c r="G762">
        <v>4.9957005108916599</v>
      </c>
      <c r="H762" t="s">
        <v>1994</v>
      </c>
      <c r="I762" t="s">
        <v>1995</v>
      </c>
    </row>
    <row r="763" spans="1:9" x14ac:dyDescent="0.25">
      <c r="A763" t="s">
        <v>1389</v>
      </c>
      <c r="B763" t="s">
        <v>200</v>
      </c>
      <c r="C763">
        <v>47149</v>
      </c>
      <c r="D763">
        <v>351591</v>
      </c>
      <c r="E763">
        <v>0.51663171370841099</v>
      </c>
      <c r="F763">
        <v>2.6393278484598999</v>
      </c>
      <c r="G763">
        <v>4.9871694367036001</v>
      </c>
      <c r="H763" t="s">
        <v>1214</v>
      </c>
      <c r="I763" t="s">
        <v>1215</v>
      </c>
    </row>
    <row r="764" spans="1:9" x14ac:dyDescent="0.25">
      <c r="A764" t="s">
        <v>1612</v>
      </c>
      <c r="B764" t="s">
        <v>256</v>
      </c>
      <c r="C764">
        <v>26147</v>
      </c>
      <c r="D764">
        <v>160089</v>
      </c>
      <c r="E764">
        <v>0.562031741743381</v>
      </c>
      <c r="F764">
        <v>2.5630868504303002</v>
      </c>
      <c r="G764">
        <v>4.9798033299649198</v>
      </c>
      <c r="H764" t="s">
        <v>974</v>
      </c>
      <c r="I764" t="s">
        <v>975</v>
      </c>
    </row>
    <row r="765" spans="1:9" x14ac:dyDescent="0.25">
      <c r="A765" t="s">
        <v>1996</v>
      </c>
      <c r="B765" t="s">
        <v>585</v>
      </c>
      <c r="C765">
        <v>16025</v>
      </c>
      <c r="D765">
        <v>1155</v>
      </c>
      <c r="E765">
        <v>0.20243744</v>
      </c>
      <c r="F765">
        <v>1.2581207400000001</v>
      </c>
      <c r="G765">
        <v>4.9793743800000003</v>
      </c>
      <c r="H765" t="s">
        <v>1997</v>
      </c>
      <c r="I765" t="s">
        <v>1998</v>
      </c>
    </row>
    <row r="766" spans="1:9" x14ac:dyDescent="0.25">
      <c r="A766" t="s">
        <v>1784</v>
      </c>
      <c r="B766" t="s">
        <v>566</v>
      </c>
      <c r="C766">
        <v>21031</v>
      </c>
      <c r="D766">
        <v>12373</v>
      </c>
      <c r="E766">
        <v>0.51338165822784798</v>
      </c>
      <c r="F766">
        <v>3.6968717658227899</v>
      </c>
      <c r="G766">
        <v>4.9730984367088604</v>
      </c>
      <c r="H766" t="s">
        <v>1429</v>
      </c>
      <c r="I766" t="s">
        <v>1430</v>
      </c>
    </row>
    <row r="767" spans="1:9" x14ac:dyDescent="0.25">
      <c r="A767" t="s">
        <v>1999</v>
      </c>
      <c r="B767" t="s">
        <v>503</v>
      </c>
      <c r="C767">
        <v>51009</v>
      </c>
      <c r="D767">
        <v>31385</v>
      </c>
      <c r="E767">
        <v>0.37352759926295198</v>
      </c>
      <c r="F767">
        <v>1.71724018035985</v>
      </c>
      <c r="G767">
        <v>4.9709697723824</v>
      </c>
      <c r="H767" t="s">
        <v>2000</v>
      </c>
      <c r="I767" t="s">
        <v>2001</v>
      </c>
    </row>
    <row r="768" spans="1:9" x14ac:dyDescent="0.25">
      <c r="A768" t="s">
        <v>2002</v>
      </c>
      <c r="B768" t="s">
        <v>401</v>
      </c>
      <c r="C768">
        <v>8017</v>
      </c>
      <c r="D768">
        <v>1732</v>
      </c>
      <c r="E768">
        <v>1.42612759124088E-2</v>
      </c>
      <c r="F768">
        <v>2.6911430364963498</v>
      </c>
      <c r="G768">
        <v>4.96897372262774</v>
      </c>
      <c r="H768" t="s">
        <v>1093</v>
      </c>
      <c r="I768" t="s">
        <v>1094</v>
      </c>
    </row>
    <row r="769" spans="1:9" x14ac:dyDescent="0.25">
      <c r="A769" t="s">
        <v>973</v>
      </c>
      <c r="B769" t="s">
        <v>219</v>
      </c>
      <c r="C769">
        <v>42055</v>
      </c>
      <c r="D769">
        <v>156626</v>
      </c>
      <c r="E769">
        <v>0.49372453764864699</v>
      </c>
      <c r="F769">
        <v>2.1394198642231301</v>
      </c>
      <c r="G769">
        <v>4.9623644350649299</v>
      </c>
      <c r="H769" t="s">
        <v>2003</v>
      </c>
      <c r="I769" t="s">
        <v>2004</v>
      </c>
    </row>
    <row r="770" spans="1:9" x14ac:dyDescent="0.25">
      <c r="A770" t="s">
        <v>925</v>
      </c>
      <c r="B770" t="s">
        <v>223</v>
      </c>
      <c r="C770">
        <v>53043</v>
      </c>
      <c r="D770">
        <v>11271</v>
      </c>
      <c r="E770">
        <v>0.165179886550778</v>
      </c>
      <c r="F770">
        <v>1.2820665452882001</v>
      </c>
      <c r="G770">
        <v>4.9572681957914</v>
      </c>
      <c r="H770" t="s">
        <v>2005</v>
      </c>
      <c r="I770" t="s">
        <v>2006</v>
      </c>
    </row>
    <row r="771" spans="1:9" x14ac:dyDescent="0.25">
      <c r="A771" t="s">
        <v>2007</v>
      </c>
      <c r="B771" t="s">
        <v>207</v>
      </c>
      <c r="C771">
        <v>12075</v>
      </c>
      <c r="D771">
        <v>44276</v>
      </c>
      <c r="E771">
        <v>0.38505880525759201</v>
      </c>
      <c r="F771">
        <v>2.47001763091101</v>
      </c>
      <c r="G771">
        <v>4.9408780403384203</v>
      </c>
      <c r="H771" t="s">
        <v>2008</v>
      </c>
      <c r="I771" t="s">
        <v>2009</v>
      </c>
    </row>
    <row r="772" spans="1:9" x14ac:dyDescent="0.25">
      <c r="A772" t="s">
        <v>1403</v>
      </c>
      <c r="B772" t="s">
        <v>1099</v>
      </c>
      <c r="C772">
        <v>54047</v>
      </c>
      <c r="D772">
        <v>18413</v>
      </c>
      <c r="E772">
        <v>7.3852129391424604E-2</v>
      </c>
      <c r="F772">
        <v>3.2763923478561598</v>
      </c>
      <c r="G772">
        <v>4.9356364522821599</v>
      </c>
      <c r="H772" t="s">
        <v>2010</v>
      </c>
      <c r="I772" t="s">
        <v>2011</v>
      </c>
    </row>
    <row r="773" spans="1:9" x14ac:dyDescent="0.25">
      <c r="A773" t="s">
        <v>2012</v>
      </c>
      <c r="B773" t="s">
        <v>322</v>
      </c>
      <c r="C773">
        <v>39037</v>
      </c>
      <c r="D773">
        <v>51655</v>
      </c>
      <c r="E773">
        <v>0.49279395927332798</v>
      </c>
      <c r="F773">
        <v>1.8642810144508699</v>
      </c>
      <c r="G773">
        <v>4.93457319289843</v>
      </c>
      <c r="H773" t="s">
        <v>2013</v>
      </c>
      <c r="I773" t="s">
        <v>2014</v>
      </c>
    </row>
    <row r="774" spans="1:9" x14ac:dyDescent="0.25">
      <c r="A774" t="s">
        <v>2015</v>
      </c>
      <c r="B774" t="s">
        <v>219</v>
      </c>
      <c r="C774">
        <v>42095</v>
      </c>
      <c r="D774">
        <v>315927</v>
      </c>
      <c r="E774">
        <v>0.53379180402492699</v>
      </c>
      <c r="F774">
        <v>1.6768339378019701</v>
      </c>
      <c r="G774">
        <v>4.9330257772683304</v>
      </c>
      <c r="H774" t="s">
        <v>1335</v>
      </c>
      <c r="I774" t="s">
        <v>1336</v>
      </c>
    </row>
    <row r="775" spans="1:9" x14ac:dyDescent="0.25">
      <c r="A775" t="s">
        <v>2016</v>
      </c>
      <c r="B775" t="s">
        <v>182</v>
      </c>
      <c r="C775">
        <v>13143</v>
      </c>
      <c r="D775">
        <v>30720</v>
      </c>
      <c r="E775">
        <v>0.45853914843571603</v>
      </c>
      <c r="F775">
        <v>3.4411753939255498</v>
      </c>
      <c r="G775">
        <v>4.93221219228134</v>
      </c>
      <c r="H775" t="s">
        <v>1722</v>
      </c>
      <c r="I775" t="s">
        <v>1723</v>
      </c>
    </row>
    <row r="776" spans="1:9" x14ac:dyDescent="0.25">
      <c r="A776" t="s">
        <v>738</v>
      </c>
      <c r="B776" t="s">
        <v>280</v>
      </c>
      <c r="C776">
        <v>5027</v>
      </c>
      <c r="D776">
        <v>22527</v>
      </c>
      <c r="E776">
        <v>0.47580555032599797</v>
      </c>
      <c r="F776">
        <v>2.5746112359413198</v>
      </c>
      <c r="G776">
        <v>4.9291885676446601</v>
      </c>
      <c r="H776" t="s">
        <v>2017</v>
      </c>
      <c r="I776" t="s">
        <v>2018</v>
      </c>
    </row>
    <row r="777" spans="1:9" x14ac:dyDescent="0.25">
      <c r="A777" t="s">
        <v>2019</v>
      </c>
      <c r="B777" t="s">
        <v>219</v>
      </c>
      <c r="C777">
        <v>42075</v>
      </c>
      <c r="D777">
        <v>143592</v>
      </c>
      <c r="E777">
        <v>0.56981940396493203</v>
      </c>
      <c r="F777">
        <v>2.0360052257569401</v>
      </c>
      <c r="G777">
        <v>4.9255578949118703</v>
      </c>
      <c r="H777" t="s">
        <v>2020</v>
      </c>
      <c r="I777" t="s">
        <v>2021</v>
      </c>
    </row>
    <row r="778" spans="1:9" x14ac:dyDescent="0.25">
      <c r="A778" t="s">
        <v>2022</v>
      </c>
      <c r="B778" t="s">
        <v>186</v>
      </c>
      <c r="C778">
        <v>48387</v>
      </c>
      <c r="D778">
        <v>11621</v>
      </c>
      <c r="E778">
        <v>0.25513611319018398</v>
      </c>
      <c r="F778">
        <v>2.45013907361963</v>
      </c>
      <c r="G778">
        <v>4.9218202116564402</v>
      </c>
      <c r="H778" t="s">
        <v>2023</v>
      </c>
      <c r="I778" t="s">
        <v>2024</v>
      </c>
    </row>
    <row r="779" spans="1:9" x14ac:dyDescent="0.25">
      <c r="A779" t="s">
        <v>2025</v>
      </c>
      <c r="B779" t="s">
        <v>227</v>
      </c>
      <c r="C779">
        <v>6079</v>
      </c>
      <c r="D779">
        <v>281486</v>
      </c>
      <c r="E779">
        <v>0.27077088698260299</v>
      </c>
      <c r="F779">
        <v>1.6697879175514101</v>
      </c>
      <c r="G779">
        <v>4.9196822865451404</v>
      </c>
      <c r="H779" t="s">
        <v>1831</v>
      </c>
      <c r="I779" t="s">
        <v>1832</v>
      </c>
    </row>
    <row r="780" spans="1:9" x14ac:dyDescent="0.25">
      <c r="A780" t="s">
        <v>2026</v>
      </c>
      <c r="B780" t="s">
        <v>190</v>
      </c>
      <c r="C780">
        <v>28107</v>
      </c>
      <c r="D780">
        <v>32965</v>
      </c>
      <c r="E780">
        <v>0.59081773103448298</v>
      </c>
      <c r="F780">
        <v>2.7365465790986101</v>
      </c>
      <c r="G780">
        <v>4.9119779602238403</v>
      </c>
      <c r="H780" t="s">
        <v>2027</v>
      </c>
      <c r="I780" t="s">
        <v>2028</v>
      </c>
    </row>
    <row r="781" spans="1:9" x14ac:dyDescent="0.25">
      <c r="A781" t="s">
        <v>2029</v>
      </c>
      <c r="B781" t="s">
        <v>299</v>
      </c>
      <c r="C781">
        <v>31039</v>
      </c>
      <c r="D781">
        <v>8976</v>
      </c>
      <c r="E781">
        <v>0.30758830329776898</v>
      </c>
      <c r="F781">
        <v>2.2586264830261902</v>
      </c>
      <c r="G781">
        <v>4.9109912487875897</v>
      </c>
      <c r="H781" t="s">
        <v>1078</v>
      </c>
      <c r="I781" t="s">
        <v>1079</v>
      </c>
    </row>
    <row r="782" spans="1:9" x14ac:dyDescent="0.25">
      <c r="A782" t="s">
        <v>2030</v>
      </c>
      <c r="B782" t="s">
        <v>227</v>
      </c>
      <c r="C782">
        <v>6077</v>
      </c>
      <c r="D782">
        <v>787416</v>
      </c>
      <c r="E782">
        <v>0.34770359889068703</v>
      </c>
      <c r="F782">
        <v>1.6859705166037</v>
      </c>
      <c r="G782">
        <v>4.9067171195254398</v>
      </c>
      <c r="H782" t="s">
        <v>2031</v>
      </c>
      <c r="I782" t="s">
        <v>2032</v>
      </c>
    </row>
    <row r="783" spans="1:9" x14ac:dyDescent="0.25">
      <c r="A783" t="s">
        <v>1784</v>
      </c>
      <c r="B783" t="s">
        <v>219</v>
      </c>
      <c r="C783">
        <v>42019</v>
      </c>
      <c r="D783">
        <v>195870</v>
      </c>
      <c r="E783">
        <v>0.43728266185887998</v>
      </c>
      <c r="F783">
        <v>1.7661982422406399</v>
      </c>
      <c r="G783">
        <v>4.9054521212745996</v>
      </c>
      <c r="H783" t="s">
        <v>1638</v>
      </c>
      <c r="I783" t="s">
        <v>1639</v>
      </c>
    </row>
    <row r="784" spans="1:9" x14ac:dyDescent="0.25">
      <c r="A784" t="s">
        <v>2033</v>
      </c>
      <c r="B784" t="s">
        <v>322</v>
      </c>
      <c r="C784">
        <v>39059</v>
      </c>
      <c r="D784">
        <v>38283</v>
      </c>
      <c r="E784">
        <v>0.61805739854352904</v>
      </c>
      <c r="F784">
        <v>1.83377018978263</v>
      </c>
      <c r="G784">
        <v>4.9008924726911598</v>
      </c>
      <c r="H784" t="s">
        <v>1286</v>
      </c>
      <c r="I784" t="s">
        <v>1287</v>
      </c>
    </row>
    <row r="785" spans="1:9" x14ac:dyDescent="0.25">
      <c r="A785" t="s">
        <v>2034</v>
      </c>
      <c r="B785" t="s">
        <v>1645</v>
      </c>
      <c r="C785">
        <v>9007</v>
      </c>
      <c r="D785" t="s">
        <v>61</v>
      </c>
      <c r="E785">
        <v>0.536343571579048</v>
      </c>
      <c r="F785">
        <v>2.5020089363784401</v>
      </c>
      <c r="G785">
        <v>4.9008909151010203</v>
      </c>
      <c r="H785" t="s">
        <v>2035</v>
      </c>
      <c r="I785" t="s">
        <v>2036</v>
      </c>
    </row>
    <row r="786" spans="1:9" x14ac:dyDescent="0.25">
      <c r="A786" t="s">
        <v>181</v>
      </c>
      <c r="B786" t="s">
        <v>190</v>
      </c>
      <c r="C786">
        <v>28119</v>
      </c>
      <c r="D786">
        <v>5908</v>
      </c>
      <c r="E786">
        <v>0.15759029828850901</v>
      </c>
      <c r="F786">
        <v>1.2720224669926701</v>
      </c>
      <c r="G786">
        <v>4.9005331613691903</v>
      </c>
      <c r="H786" t="s">
        <v>2037</v>
      </c>
      <c r="I786" t="s">
        <v>2038</v>
      </c>
    </row>
    <row r="787" spans="1:9" x14ac:dyDescent="0.25">
      <c r="A787" t="s">
        <v>2039</v>
      </c>
      <c r="B787" t="s">
        <v>219</v>
      </c>
      <c r="C787">
        <v>42083</v>
      </c>
      <c r="D787">
        <v>40149</v>
      </c>
      <c r="E787">
        <v>0.66673821371513997</v>
      </c>
      <c r="F787">
        <v>2.8371827321713199</v>
      </c>
      <c r="G787">
        <v>4.89859198306773</v>
      </c>
      <c r="H787" t="s">
        <v>750</v>
      </c>
      <c r="I787" t="s">
        <v>751</v>
      </c>
    </row>
    <row r="788" spans="1:9" x14ac:dyDescent="0.25">
      <c r="A788" t="s">
        <v>2040</v>
      </c>
      <c r="B788" t="s">
        <v>322</v>
      </c>
      <c r="C788">
        <v>39103</v>
      </c>
      <c r="D788">
        <v>183049</v>
      </c>
      <c r="E788">
        <v>0.55481781669413199</v>
      </c>
      <c r="F788">
        <v>2.00393676019775</v>
      </c>
      <c r="G788">
        <v>4.8970365339122699</v>
      </c>
      <c r="H788" t="s">
        <v>2041</v>
      </c>
      <c r="I788" t="s">
        <v>2042</v>
      </c>
    </row>
    <row r="789" spans="1:9" x14ac:dyDescent="0.25">
      <c r="A789" t="s">
        <v>809</v>
      </c>
      <c r="B789" t="s">
        <v>373</v>
      </c>
      <c r="C789">
        <v>1099</v>
      </c>
      <c r="D789">
        <v>19580</v>
      </c>
      <c r="E789">
        <v>0.33013876024279198</v>
      </c>
      <c r="F789">
        <v>2.1678928139605498</v>
      </c>
      <c r="G789">
        <v>4.8949007344461304</v>
      </c>
      <c r="H789" t="s">
        <v>2043</v>
      </c>
      <c r="I789" t="s">
        <v>2044</v>
      </c>
    </row>
    <row r="790" spans="1:9" x14ac:dyDescent="0.25">
      <c r="A790" t="s">
        <v>1716</v>
      </c>
      <c r="B790" t="s">
        <v>223</v>
      </c>
      <c r="C790">
        <v>53041</v>
      </c>
      <c r="D790">
        <v>83925</v>
      </c>
      <c r="E790">
        <v>0.39114262997507998</v>
      </c>
      <c r="F790">
        <v>2.2866710703351498</v>
      </c>
      <c r="G790">
        <v>4.8940580280730304</v>
      </c>
      <c r="H790" t="s">
        <v>2045</v>
      </c>
      <c r="I790" t="s">
        <v>2046</v>
      </c>
    </row>
    <row r="791" spans="1:9" x14ac:dyDescent="0.25">
      <c r="A791" t="s">
        <v>743</v>
      </c>
      <c r="B791" t="s">
        <v>200</v>
      </c>
      <c r="C791">
        <v>47019</v>
      </c>
      <c r="D791">
        <v>56462</v>
      </c>
      <c r="E791">
        <v>0.794100080427522</v>
      </c>
      <c r="F791">
        <v>2.9767992865731498</v>
      </c>
      <c r="G791">
        <v>4.8939037782231098</v>
      </c>
      <c r="H791" t="s">
        <v>2047</v>
      </c>
      <c r="I791" t="s">
        <v>2048</v>
      </c>
    </row>
    <row r="792" spans="1:9" x14ac:dyDescent="0.25">
      <c r="A792" t="s">
        <v>2049</v>
      </c>
      <c r="B792" t="s">
        <v>186</v>
      </c>
      <c r="C792">
        <v>48181</v>
      </c>
      <c r="D792">
        <v>139988</v>
      </c>
      <c r="E792">
        <v>0.48282807325919003</v>
      </c>
      <c r="F792">
        <v>1.9157082336923399</v>
      </c>
      <c r="G792">
        <v>4.8920251247014797</v>
      </c>
      <c r="H792" t="s">
        <v>999</v>
      </c>
      <c r="I792" t="s">
        <v>1000</v>
      </c>
    </row>
    <row r="793" spans="1:9" x14ac:dyDescent="0.25">
      <c r="A793" t="s">
        <v>2050</v>
      </c>
      <c r="B793" t="s">
        <v>785</v>
      </c>
      <c r="C793">
        <v>36007</v>
      </c>
      <c r="D793">
        <v>197738</v>
      </c>
      <c r="E793">
        <v>0.335774473521807</v>
      </c>
      <c r="F793">
        <v>1.6180178408100101</v>
      </c>
      <c r="G793">
        <v>4.8853878373374604</v>
      </c>
      <c r="H793" t="s">
        <v>2051</v>
      </c>
      <c r="I793" t="s">
        <v>2052</v>
      </c>
    </row>
    <row r="794" spans="1:9" x14ac:dyDescent="0.25">
      <c r="A794" t="s">
        <v>454</v>
      </c>
      <c r="B794" t="s">
        <v>566</v>
      </c>
      <c r="C794">
        <v>21049</v>
      </c>
      <c r="D794">
        <v>37004</v>
      </c>
      <c r="E794">
        <v>0.59223571704281996</v>
      </c>
      <c r="F794">
        <v>1.6251328393314599</v>
      </c>
      <c r="G794">
        <v>4.8796274929852403</v>
      </c>
      <c r="H794" t="s">
        <v>1831</v>
      </c>
      <c r="I794" t="s">
        <v>1832</v>
      </c>
    </row>
    <row r="795" spans="1:9" x14ac:dyDescent="0.25">
      <c r="A795" t="s">
        <v>2053</v>
      </c>
      <c r="B795" t="s">
        <v>322</v>
      </c>
      <c r="C795">
        <v>39089</v>
      </c>
      <c r="D795">
        <v>180311</v>
      </c>
      <c r="E795">
        <v>0.52070872801838297</v>
      </c>
      <c r="F795">
        <v>1.9301266066059699</v>
      </c>
      <c r="G795">
        <v>4.8628774365275698</v>
      </c>
      <c r="H795" t="s">
        <v>2031</v>
      </c>
      <c r="I795" t="s">
        <v>2032</v>
      </c>
    </row>
    <row r="796" spans="1:9" x14ac:dyDescent="0.25">
      <c r="A796" t="s">
        <v>2054</v>
      </c>
      <c r="B796" t="s">
        <v>219</v>
      </c>
      <c r="C796">
        <v>42081</v>
      </c>
      <c r="D796">
        <v>113570</v>
      </c>
      <c r="E796">
        <v>0.54607929940246802</v>
      </c>
      <c r="F796">
        <v>1.7687974971464799</v>
      </c>
      <c r="G796">
        <v>4.8603451026779201</v>
      </c>
      <c r="H796" t="s">
        <v>1595</v>
      </c>
      <c r="I796" t="s">
        <v>1596</v>
      </c>
    </row>
    <row r="797" spans="1:9" x14ac:dyDescent="0.25">
      <c r="A797" t="s">
        <v>270</v>
      </c>
      <c r="B797" t="s">
        <v>219</v>
      </c>
      <c r="C797">
        <v>42123</v>
      </c>
      <c r="D797">
        <v>38174</v>
      </c>
      <c r="E797">
        <v>0.72918535370652604</v>
      </c>
      <c r="F797">
        <v>2.7726533628931702</v>
      </c>
      <c r="G797">
        <v>4.8583703200775901</v>
      </c>
      <c r="H797" t="s">
        <v>2055</v>
      </c>
      <c r="I797" t="s">
        <v>2056</v>
      </c>
    </row>
    <row r="798" spans="1:9" x14ac:dyDescent="0.25">
      <c r="A798" t="s">
        <v>1637</v>
      </c>
      <c r="B798" t="s">
        <v>219</v>
      </c>
      <c r="C798">
        <v>42073</v>
      </c>
      <c r="D798">
        <v>85423</v>
      </c>
      <c r="E798">
        <v>0.63182910392001501</v>
      </c>
      <c r="F798">
        <v>2.15877759065908</v>
      </c>
      <c r="G798">
        <v>4.8522042152978502</v>
      </c>
      <c r="H798" t="s">
        <v>2000</v>
      </c>
      <c r="I798" t="s">
        <v>2001</v>
      </c>
    </row>
    <row r="799" spans="1:9" x14ac:dyDescent="0.25">
      <c r="A799" t="s">
        <v>2057</v>
      </c>
      <c r="B799" t="s">
        <v>2058</v>
      </c>
      <c r="C799">
        <v>23021</v>
      </c>
      <c r="D799">
        <v>17125</v>
      </c>
      <c r="E799">
        <v>0.44698189102826702</v>
      </c>
      <c r="F799">
        <v>2.61635760753789</v>
      </c>
      <c r="G799">
        <v>4.8421900778369498</v>
      </c>
      <c r="H799" t="s">
        <v>1754</v>
      </c>
      <c r="I799" t="s">
        <v>1755</v>
      </c>
    </row>
    <row r="800" spans="1:9" x14ac:dyDescent="0.25">
      <c r="A800" t="s">
        <v>2059</v>
      </c>
      <c r="B800" t="s">
        <v>1099</v>
      </c>
      <c r="C800">
        <v>54007</v>
      </c>
      <c r="D800">
        <v>12345</v>
      </c>
      <c r="E800">
        <v>0.41915382733813</v>
      </c>
      <c r="F800">
        <v>2.8261113669064799</v>
      </c>
      <c r="G800">
        <v>4.8373879856115103</v>
      </c>
      <c r="H800" t="s">
        <v>2060</v>
      </c>
      <c r="I800" t="s">
        <v>2061</v>
      </c>
    </row>
    <row r="801" spans="1:9" x14ac:dyDescent="0.25">
      <c r="A801" t="s">
        <v>2062</v>
      </c>
      <c r="B801" t="s">
        <v>1103</v>
      </c>
      <c r="C801">
        <v>49057</v>
      </c>
      <c r="D801">
        <v>266183</v>
      </c>
      <c r="E801">
        <v>0.47658297236323899</v>
      </c>
      <c r="F801">
        <v>2.2977855018911701</v>
      </c>
      <c r="G801">
        <v>4.8336664817521502</v>
      </c>
      <c r="H801" t="s">
        <v>2063</v>
      </c>
      <c r="I801" t="s">
        <v>2064</v>
      </c>
    </row>
    <row r="802" spans="1:9" x14ac:dyDescent="0.25">
      <c r="A802" t="s">
        <v>444</v>
      </c>
      <c r="B802" t="s">
        <v>451</v>
      </c>
      <c r="C802">
        <v>41061</v>
      </c>
      <c r="D802">
        <v>26192</v>
      </c>
      <c r="E802">
        <v>0.34334767591458898</v>
      </c>
      <c r="F802">
        <v>2.53390851470808</v>
      </c>
      <c r="G802">
        <v>4.81913898805435</v>
      </c>
      <c r="H802" t="s">
        <v>2065</v>
      </c>
      <c r="I802" t="s">
        <v>2066</v>
      </c>
    </row>
    <row r="803" spans="1:9" x14ac:dyDescent="0.25">
      <c r="A803" t="s">
        <v>2067</v>
      </c>
      <c r="B803" t="s">
        <v>256</v>
      </c>
      <c r="C803">
        <v>26093</v>
      </c>
      <c r="D803">
        <v>195143</v>
      </c>
      <c r="E803">
        <v>0.48638927623778799</v>
      </c>
      <c r="F803">
        <v>2.4092150016036902</v>
      </c>
      <c r="G803">
        <v>4.8156627889216601</v>
      </c>
      <c r="H803" t="s">
        <v>974</v>
      </c>
      <c r="I803" t="s">
        <v>975</v>
      </c>
    </row>
    <row r="804" spans="1:9" x14ac:dyDescent="0.25">
      <c r="A804" t="s">
        <v>1803</v>
      </c>
      <c r="B804" t="s">
        <v>182</v>
      </c>
      <c r="C804">
        <v>13217</v>
      </c>
      <c r="D804">
        <v>115530</v>
      </c>
      <c r="E804">
        <v>0.50858795116279099</v>
      </c>
      <c r="F804">
        <v>1.9139758706325101</v>
      </c>
      <c r="G804">
        <v>4.8025354219188898</v>
      </c>
      <c r="H804" t="s">
        <v>2068</v>
      </c>
      <c r="I804" t="s">
        <v>2069</v>
      </c>
    </row>
    <row r="805" spans="1:9" x14ac:dyDescent="0.25">
      <c r="A805" t="s">
        <v>723</v>
      </c>
      <c r="B805" t="s">
        <v>190</v>
      </c>
      <c r="C805">
        <v>28153</v>
      </c>
      <c r="D805">
        <v>19699</v>
      </c>
      <c r="E805">
        <v>0.35126702944983801</v>
      </c>
      <c r="F805">
        <v>2.4428225760517801</v>
      </c>
      <c r="G805">
        <v>4.7965825323624598</v>
      </c>
      <c r="H805" t="s">
        <v>2070</v>
      </c>
      <c r="I805" t="s">
        <v>2071</v>
      </c>
    </row>
    <row r="806" spans="1:9" x14ac:dyDescent="0.25">
      <c r="A806" t="s">
        <v>624</v>
      </c>
      <c r="B806" t="s">
        <v>200</v>
      </c>
      <c r="C806">
        <v>47053</v>
      </c>
      <c r="D806">
        <v>50610</v>
      </c>
      <c r="E806">
        <v>0.63554331375352802</v>
      </c>
      <c r="F806">
        <v>2.4559165804327399</v>
      </c>
      <c r="G806">
        <v>4.7927404989651903</v>
      </c>
      <c r="H806" t="s">
        <v>2047</v>
      </c>
      <c r="I806" t="s">
        <v>2048</v>
      </c>
    </row>
    <row r="807" spans="1:9" x14ac:dyDescent="0.25">
      <c r="A807" t="s">
        <v>1025</v>
      </c>
      <c r="B807" t="s">
        <v>455</v>
      </c>
      <c r="C807">
        <v>55097</v>
      </c>
      <c r="D807">
        <v>70375</v>
      </c>
      <c r="E807">
        <v>0.46728932299814102</v>
      </c>
      <c r="F807">
        <v>1.9156986581952</v>
      </c>
      <c r="G807">
        <v>4.7903100665705702</v>
      </c>
      <c r="H807" t="s">
        <v>2072</v>
      </c>
      <c r="I807" t="s">
        <v>2073</v>
      </c>
    </row>
    <row r="808" spans="1:9" x14ac:dyDescent="0.25">
      <c r="A808" t="s">
        <v>2074</v>
      </c>
      <c r="B808" t="s">
        <v>676</v>
      </c>
      <c r="C808">
        <v>27127</v>
      </c>
      <c r="D808">
        <v>15383</v>
      </c>
      <c r="E808">
        <v>0.43682975668833401</v>
      </c>
      <c r="F808">
        <v>2.3773197670201802</v>
      </c>
      <c r="G808">
        <v>4.7902204871707204</v>
      </c>
      <c r="H808" t="s">
        <v>2075</v>
      </c>
      <c r="I808" t="s">
        <v>2076</v>
      </c>
    </row>
    <row r="809" spans="1:9" x14ac:dyDescent="0.25">
      <c r="A809" t="s">
        <v>2077</v>
      </c>
      <c r="B809" t="s">
        <v>274</v>
      </c>
      <c r="C809">
        <v>20063</v>
      </c>
      <c r="D809">
        <v>2796</v>
      </c>
      <c r="E809">
        <v>1.3745566343042101E-2</v>
      </c>
      <c r="F809">
        <v>2.5938271844660199</v>
      </c>
      <c r="G809">
        <v>4.7892880258899702</v>
      </c>
      <c r="H809" t="s">
        <v>2078</v>
      </c>
      <c r="I809" t="s">
        <v>2079</v>
      </c>
    </row>
    <row r="810" spans="1:9" x14ac:dyDescent="0.25">
      <c r="A810" t="s">
        <v>2080</v>
      </c>
      <c r="B810" t="s">
        <v>676</v>
      </c>
      <c r="C810">
        <v>27043</v>
      </c>
      <c r="D810">
        <v>13909</v>
      </c>
      <c r="E810">
        <v>0.47745410711111103</v>
      </c>
      <c r="F810">
        <v>1.74274781822222</v>
      </c>
      <c r="G810">
        <v>4.7861049733333303</v>
      </c>
      <c r="H810" t="s">
        <v>2081</v>
      </c>
      <c r="I810" t="s">
        <v>2082</v>
      </c>
    </row>
    <row r="811" spans="1:9" x14ac:dyDescent="0.25">
      <c r="A811" t="s">
        <v>779</v>
      </c>
      <c r="B811" t="s">
        <v>274</v>
      </c>
      <c r="C811">
        <v>20037</v>
      </c>
      <c r="D811">
        <v>38963</v>
      </c>
      <c r="E811">
        <v>0.49595258972958201</v>
      </c>
      <c r="F811">
        <v>2.2723873031958499</v>
      </c>
      <c r="G811">
        <v>4.77864381380315</v>
      </c>
      <c r="H811" t="s">
        <v>552</v>
      </c>
      <c r="I811" t="s">
        <v>553</v>
      </c>
    </row>
    <row r="812" spans="1:9" x14ac:dyDescent="0.25">
      <c r="A812" t="s">
        <v>2083</v>
      </c>
      <c r="B812" t="s">
        <v>182</v>
      </c>
      <c r="C812">
        <v>13263</v>
      </c>
      <c r="D812">
        <v>5753</v>
      </c>
      <c r="E812">
        <v>7.1387344285714305E-2</v>
      </c>
      <c r="F812">
        <v>3.1670440714285699</v>
      </c>
      <c r="G812">
        <v>4.7709115714285701</v>
      </c>
      <c r="H812" t="s">
        <v>2084</v>
      </c>
      <c r="I812" t="s">
        <v>2085</v>
      </c>
    </row>
    <row r="813" spans="1:9" x14ac:dyDescent="0.25">
      <c r="A813" t="s">
        <v>407</v>
      </c>
      <c r="B813" t="s">
        <v>249</v>
      </c>
      <c r="C813">
        <v>19165</v>
      </c>
      <c r="D813">
        <v>11757</v>
      </c>
      <c r="E813">
        <v>0.61397160742811496</v>
      </c>
      <c r="F813">
        <v>1.82887278594249</v>
      </c>
      <c r="G813">
        <v>4.7686429980031901</v>
      </c>
      <c r="H813" t="s">
        <v>2086</v>
      </c>
      <c r="I813" t="s">
        <v>2087</v>
      </c>
    </row>
    <row r="814" spans="1:9" x14ac:dyDescent="0.25">
      <c r="A814" t="s">
        <v>2015</v>
      </c>
      <c r="B814" t="s">
        <v>212</v>
      </c>
      <c r="C814">
        <v>37131</v>
      </c>
      <c r="D814">
        <v>17212</v>
      </c>
      <c r="E814">
        <v>0.32752597083021701</v>
      </c>
      <c r="F814">
        <v>2.2176409513836899</v>
      </c>
      <c r="G814">
        <v>4.7642260119670903</v>
      </c>
      <c r="H814" t="s">
        <v>2088</v>
      </c>
      <c r="I814" t="s">
        <v>2089</v>
      </c>
    </row>
    <row r="815" spans="1:9" x14ac:dyDescent="0.25">
      <c r="A815" t="s">
        <v>2090</v>
      </c>
      <c r="B815" t="s">
        <v>186</v>
      </c>
      <c r="C815">
        <v>48497</v>
      </c>
      <c r="D815">
        <v>72359</v>
      </c>
      <c r="E815">
        <v>0.56577305283169999</v>
      </c>
      <c r="F815">
        <v>2.3288775360818401</v>
      </c>
      <c r="G815">
        <v>4.7580574691563404</v>
      </c>
      <c r="H815" t="s">
        <v>2091</v>
      </c>
      <c r="I815" t="s">
        <v>2092</v>
      </c>
    </row>
    <row r="816" spans="1:9" x14ac:dyDescent="0.25">
      <c r="A816" t="s">
        <v>2093</v>
      </c>
      <c r="B816" t="s">
        <v>322</v>
      </c>
      <c r="C816">
        <v>39073</v>
      </c>
      <c r="D816">
        <v>27938</v>
      </c>
      <c r="E816">
        <v>0.51543501864882402</v>
      </c>
      <c r="F816">
        <v>1.9514099438808501</v>
      </c>
      <c r="G816">
        <v>4.7524503129721598</v>
      </c>
      <c r="H816" t="s">
        <v>2094</v>
      </c>
      <c r="I816" t="s">
        <v>2095</v>
      </c>
    </row>
    <row r="817" spans="1:9" x14ac:dyDescent="0.25">
      <c r="A817" t="s">
        <v>2096</v>
      </c>
      <c r="B817" t="s">
        <v>190</v>
      </c>
      <c r="C817">
        <v>28111</v>
      </c>
      <c r="D817">
        <v>11459</v>
      </c>
      <c r="E817">
        <v>0.33460906565656601</v>
      </c>
      <c r="F817">
        <v>2.0429063333333302</v>
      </c>
      <c r="G817">
        <v>4.7480804040404001</v>
      </c>
      <c r="H817" t="s">
        <v>2097</v>
      </c>
      <c r="I817" t="s">
        <v>2098</v>
      </c>
    </row>
    <row r="818" spans="1:9" x14ac:dyDescent="0.25">
      <c r="A818" t="s">
        <v>2099</v>
      </c>
      <c r="B818" t="s">
        <v>676</v>
      </c>
      <c r="C818">
        <v>27059</v>
      </c>
      <c r="D818">
        <v>41934</v>
      </c>
      <c r="E818">
        <v>0.53461048697882396</v>
      </c>
      <c r="F818">
        <v>2.2457144599500198</v>
      </c>
      <c r="G818">
        <v>4.74778628699198</v>
      </c>
      <c r="H818" t="s">
        <v>1464</v>
      </c>
      <c r="I818" t="s">
        <v>1465</v>
      </c>
    </row>
    <row r="819" spans="1:9" x14ac:dyDescent="0.25">
      <c r="A819" t="s">
        <v>884</v>
      </c>
      <c r="B819" t="s">
        <v>503</v>
      </c>
      <c r="C819">
        <v>51049</v>
      </c>
      <c r="D819">
        <v>9745</v>
      </c>
      <c r="E819">
        <v>0.35415623448275901</v>
      </c>
      <c r="F819">
        <v>2.7432058850574701</v>
      </c>
      <c r="G819">
        <v>4.7451330804597696</v>
      </c>
      <c r="H819" t="s">
        <v>2100</v>
      </c>
      <c r="I819" t="s">
        <v>2101</v>
      </c>
    </row>
    <row r="820" spans="1:9" x14ac:dyDescent="0.25">
      <c r="A820" t="s">
        <v>898</v>
      </c>
      <c r="B820" t="s">
        <v>182</v>
      </c>
      <c r="C820">
        <v>13171</v>
      </c>
      <c r="D820">
        <v>19098</v>
      </c>
      <c r="E820">
        <v>0.37432316892744499</v>
      </c>
      <c r="F820">
        <v>2.6966617011040999</v>
      </c>
      <c r="G820">
        <v>4.74475250078864</v>
      </c>
      <c r="H820" t="s">
        <v>500</v>
      </c>
      <c r="I820" t="s">
        <v>501</v>
      </c>
    </row>
    <row r="821" spans="1:9" x14ac:dyDescent="0.25">
      <c r="A821" t="s">
        <v>394</v>
      </c>
      <c r="B821" t="s">
        <v>649</v>
      </c>
      <c r="C821">
        <v>40137</v>
      </c>
      <c r="D821">
        <v>43314</v>
      </c>
      <c r="E821">
        <v>0.46747854562645502</v>
      </c>
      <c r="F821">
        <v>1.98998874010861</v>
      </c>
      <c r="G821">
        <v>4.7251230314197104</v>
      </c>
      <c r="H821" t="s">
        <v>2102</v>
      </c>
      <c r="I821" t="s">
        <v>2103</v>
      </c>
    </row>
    <row r="822" spans="1:9" x14ac:dyDescent="0.25">
      <c r="A822" t="s">
        <v>2104</v>
      </c>
      <c r="B822" t="s">
        <v>451</v>
      </c>
      <c r="C822">
        <v>41033</v>
      </c>
      <c r="D822">
        <v>88069</v>
      </c>
      <c r="E822">
        <v>0.362760732727126</v>
      </c>
      <c r="F822">
        <v>1.6825780026268999</v>
      </c>
      <c r="G822">
        <v>4.7247550659553799</v>
      </c>
      <c r="H822" t="s">
        <v>2105</v>
      </c>
      <c r="I822" t="s">
        <v>2106</v>
      </c>
    </row>
    <row r="823" spans="1:9" x14ac:dyDescent="0.25">
      <c r="A823" t="s">
        <v>2107</v>
      </c>
      <c r="B823" t="s">
        <v>256</v>
      </c>
      <c r="C823">
        <v>26045</v>
      </c>
      <c r="D823">
        <v>109000</v>
      </c>
      <c r="E823">
        <v>0.483884537808219</v>
      </c>
      <c r="F823">
        <v>2.7611206840520901</v>
      </c>
      <c r="G823">
        <v>4.7224965411466302</v>
      </c>
      <c r="H823" t="s">
        <v>2108</v>
      </c>
      <c r="I823" t="s">
        <v>2109</v>
      </c>
    </row>
    <row r="824" spans="1:9" x14ac:dyDescent="0.25">
      <c r="A824" t="s">
        <v>2110</v>
      </c>
      <c r="B824" t="s">
        <v>227</v>
      </c>
      <c r="C824">
        <v>6045</v>
      </c>
      <c r="D824">
        <v>90709</v>
      </c>
      <c r="E824">
        <v>0.26066323214513798</v>
      </c>
      <c r="F824">
        <v>1.85602974377295</v>
      </c>
      <c r="G824">
        <v>4.7214071452578601</v>
      </c>
      <c r="H824" t="s">
        <v>1968</v>
      </c>
      <c r="I824" t="s">
        <v>1969</v>
      </c>
    </row>
    <row r="825" spans="1:9" x14ac:dyDescent="0.25">
      <c r="A825" t="s">
        <v>1415</v>
      </c>
      <c r="B825" t="s">
        <v>264</v>
      </c>
      <c r="C825">
        <v>18125</v>
      </c>
      <c r="D825">
        <v>12187</v>
      </c>
      <c r="E825">
        <v>0.70473376057906501</v>
      </c>
      <c r="F825">
        <v>2.8578829175946501</v>
      </c>
      <c r="G825">
        <v>4.7191651113585698</v>
      </c>
      <c r="H825" t="s">
        <v>2111</v>
      </c>
      <c r="I825" t="s">
        <v>2112</v>
      </c>
    </row>
    <row r="826" spans="1:9" x14ac:dyDescent="0.25">
      <c r="A826" t="s">
        <v>2113</v>
      </c>
      <c r="B826" t="s">
        <v>274</v>
      </c>
      <c r="C826">
        <v>20205</v>
      </c>
      <c r="D826">
        <v>8559</v>
      </c>
      <c r="E826">
        <v>0.75273695237676097</v>
      </c>
      <c r="F826">
        <v>2.9158414330985898</v>
      </c>
      <c r="G826">
        <v>4.7159614172535198</v>
      </c>
      <c r="H826" t="s">
        <v>2114</v>
      </c>
      <c r="I826" t="s">
        <v>2115</v>
      </c>
    </row>
    <row r="827" spans="1:9" x14ac:dyDescent="0.25">
      <c r="A827" t="s">
        <v>379</v>
      </c>
      <c r="B827" t="s">
        <v>451</v>
      </c>
      <c r="C827">
        <v>41047</v>
      </c>
      <c r="D827">
        <v>346532</v>
      </c>
      <c r="E827">
        <v>0.29080742423261302</v>
      </c>
      <c r="F827">
        <v>1.5449626895908</v>
      </c>
      <c r="G827">
        <v>4.7096151487990596</v>
      </c>
      <c r="H827" t="s">
        <v>552</v>
      </c>
      <c r="I827" t="s">
        <v>553</v>
      </c>
    </row>
    <row r="828" spans="1:9" x14ac:dyDescent="0.25">
      <c r="A828" t="s">
        <v>2116</v>
      </c>
      <c r="B828" t="s">
        <v>219</v>
      </c>
      <c r="C828">
        <v>42011</v>
      </c>
      <c r="D828">
        <v>429989</v>
      </c>
      <c r="E828">
        <v>0.48592849021706402</v>
      </c>
      <c r="F828">
        <v>1.7089686847775101</v>
      </c>
      <c r="G828">
        <v>4.7092597936176599</v>
      </c>
      <c r="H828" t="s">
        <v>1595</v>
      </c>
      <c r="I828" t="s">
        <v>1596</v>
      </c>
    </row>
    <row r="829" spans="1:9" x14ac:dyDescent="0.25">
      <c r="A829" t="s">
        <v>2117</v>
      </c>
      <c r="B829" t="s">
        <v>676</v>
      </c>
      <c r="C829">
        <v>27005</v>
      </c>
      <c r="D829">
        <v>35260</v>
      </c>
      <c r="E829">
        <v>0.618059518645387</v>
      </c>
      <c r="F829">
        <v>2.5490122489295399</v>
      </c>
      <c r="G829">
        <v>4.7084288838069304</v>
      </c>
      <c r="H829" t="s">
        <v>2118</v>
      </c>
      <c r="I829" t="s">
        <v>2119</v>
      </c>
    </row>
    <row r="830" spans="1:9" x14ac:dyDescent="0.25">
      <c r="A830" t="s">
        <v>2120</v>
      </c>
      <c r="B830" t="s">
        <v>455</v>
      </c>
      <c r="C830">
        <v>55029</v>
      </c>
      <c r="D830">
        <v>30279</v>
      </c>
      <c r="E830">
        <v>0.53218145895792701</v>
      </c>
      <c r="F830">
        <v>2.26882183347265</v>
      </c>
      <c r="G830">
        <v>4.6916289228197297</v>
      </c>
      <c r="H830" t="s">
        <v>2121</v>
      </c>
      <c r="I830" t="s">
        <v>2122</v>
      </c>
    </row>
    <row r="831" spans="1:9" x14ac:dyDescent="0.25">
      <c r="A831" t="s">
        <v>652</v>
      </c>
      <c r="B831" t="s">
        <v>200</v>
      </c>
      <c r="C831">
        <v>47001</v>
      </c>
      <c r="D831">
        <v>78175</v>
      </c>
      <c r="E831">
        <v>0.40229564811064999</v>
      </c>
      <c r="F831">
        <v>2.3274777478807001</v>
      </c>
      <c r="G831">
        <v>4.6908240155815601</v>
      </c>
      <c r="H831" t="s">
        <v>2123</v>
      </c>
      <c r="I831" t="s">
        <v>2124</v>
      </c>
    </row>
    <row r="832" spans="1:9" x14ac:dyDescent="0.25">
      <c r="A832" t="s">
        <v>2125</v>
      </c>
      <c r="B832" t="s">
        <v>455</v>
      </c>
      <c r="C832">
        <v>55059</v>
      </c>
      <c r="D832">
        <v>168413</v>
      </c>
      <c r="E832">
        <v>0.49394624470766502</v>
      </c>
      <c r="F832">
        <v>1.7447045552540501</v>
      </c>
      <c r="G832">
        <v>4.6744226540587297</v>
      </c>
      <c r="H832" t="s">
        <v>2031</v>
      </c>
      <c r="I832" t="s">
        <v>2032</v>
      </c>
    </row>
    <row r="833" spans="1:9" x14ac:dyDescent="0.25">
      <c r="A833" t="s">
        <v>2126</v>
      </c>
      <c r="B833" t="s">
        <v>256</v>
      </c>
      <c r="C833">
        <v>26117</v>
      </c>
      <c r="D833">
        <v>67174</v>
      </c>
      <c r="E833">
        <v>0.49597079987273901</v>
      </c>
      <c r="F833">
        <v>1.8516807585674</v>
      </c>
      <c r="G833">
        <v>4.67347755704027</v>
      </c>
      <c r="H833" t="s">
        <v>2127</v>
      </c>
      <c r="I833" t="s">
        <v>2128</v>
      </c>
    </row>
    <row r="834" spans="1:9" x14ac:dyDescent="0.25">
      <c r="A834" t="s">
        <v>2129</v>
      </c>
      <c r="B834" t="s">
        <v>256</v>
      </c>
      <c r="C834">
        <v>26155</v>
      </c>
      <c r="D834">
        <v>68061</v>
      </c>
      <c r="E834">
        <v>0.42628090701718102</v>
      </c>
      <c r="F834">
        <v>2.0643777251086699</v>
      </c>
      <c r="G834">
        <v>4.6720752571931303</v>
      </c>
      <c r="H834" t="s">
        <v>2035</v>
      </c>
      <c r="I834" t="s">
        <v>2036</v>
      </c>
    </row>
    <row r="835" spans="1:9" x14ac:dyDescent="0.25">
      <c r="A835" t="s">
        <v>1584</v>
      </c>
      <c r="B835" t="s">
        <v>503</v>
      </c>
      <c r="C835">
        <v>51027</v>
      </c>
      <c r="D835">
        <v>19857</v>
      </c>
      <c r="E835">
        <v>0.15374221650821099</v>
      </c>
      <c r="F835">
        <v>3.0761561840968001</v>
      </c>
      <c r="G835">
        <v>4.6712214001728602</v>
      </c>
      <c r="H835" t="s">
        <v>2130</v>
      </c>
      <c r="I835" t="s">
        <v>2131</v>
      </c>
    </row>
    <row r="836" spans="1:9" x14ac:dyDescent="0.25">
      <c r="A836" t="s">
        <v>551</v>
      </c>
      <c r="B836" t="s">
        <v>451</v>
      </c>
      <c r="C836">
        <v>41029</v>
      </c>
      <c r="D836">
        <v>222563</v>
      </c>
      <c r="E836">
        <v>0.30895603799344801</v>
      </c>
      <c r="F836">
        <v>1.72878130255122</v>
      </c>
      <c r="G836">
        <v>4.6709366289212104</v>
      </c>
      <c r="H836" t="s">
        <v>552</v>
      </c>
      <c r="I836" t="s">
        <v>553</v>
      </c>
    </row>
    <row r="837" spans="1:9" x14ac:dyDescent="0.25">
      <c r="A837" t="s">
        <v>1196</v>
      </c>
      <c r="B837" t="s">
        <v>850</v>
      </c>
      <c r="C837">
        <v>38077</v>
      </c>
      <c r="D837">
        <v>16550</v>
      </c>
      <c r="E837">
        <v>0.57860864594472095</v>
      </c>
      <c r="F837">
        <v>2.0588436980063398</v>
      </c>
      <c r="G837">
        <v>4.6708930507476198</v>
      </c>
      <c r="H837" t="s">
        <v>2132</v>
      </c>
      <c r="I837" t="s">
        <v>2133</v>
      </c>
    </row>
    <row r="838" spans="1:9" x14ac:dyDescent="0.25">
      <c r="A838" t="s">
        <v>2134</v>
      </c>
      <c r="B838" t="s">
        <v>280</v>
      </c>
      <c r="C838">
        <v>5131</v>
      </c>
      <c r="D838">
        <v>128448</v>
      </c>
      <c r="E838">
        <v>0.52218239451312498</v>
      </c>
      <c r="F838">
        <v>1.7985432002942601</v>
      </c>
      <c r="G838">
        <v>4.6678654634058798</v>
      </c>
      <c r="H838" t="s">
        <v>2135</v>
      </c>
      <c r="I838" t="s">
        <v>2136</v>
      </c>
    </row>
    <row r="839" spans="1:9" x14ac:dyDescent="0.25">
      <c r="A839" t="s">
        <v>2137</v>
      </c>
      <c r="B839" t="s">
        <v>186</v>
      </c>
      <c r="C839">
        <v>48147</v>
      </c>
      <c r="D839">
        <v>36525</v>
      </c>
      <c r="E839">
        <v>0.46938044979740701</v>
      </c>
      <c r="F839">
        <v>2.4555922627633699</v>
      </c>
      <c r="G839">
        <v>4.6651635018233399</v>
      </c>
      <c r="H839" t="s">
        <v>1749</v>
      </c>
      <c r="I839" t="s">
        <v>1750</v>
      </c>
    </row>
    <row r="840" spans="1:9" x14ac:dyDescent="0.25">
      <c r="A840" t="s">
        <v>723</v>
      </c>
      <c r="B840" t="s">
        <v>200</v>
      </c>
      <c r="C840">
        <v>47181</v>
      </c>
      <c r="D840">
        <v>16251</v>
      </c>
      <c r="E840">
        <v>0.36571097103357503</v>
      </c>
      <c r="F840">
        <v>2.3590192350230401</v>
      </c>
      <c r="G840">
        <v>4.6645392626728102</v>
      </c>
      <c r="H840" t="s">
        <v>2138</v>
      </c>
      <c r="I840" t="s">
        <v>2139</v>
      </c>
    </row>
    <row r="841" spans="1:9" x14ac:dyDescent="0.25">
      <c r="A841" t="s">
        <v>796</v>
      </c>
      <c r="B841" t="s">
        <v>299</v>
      </c>
      <c r="C841">
        <v>31143</v>
      </c>
      <c r="D841">
        <v>5209</v>
      </c>
      <c r="E841">
        <v>4.0708663218390798E-2</v>
      </c>
      <c r="F841">
        <v>2.3169509252873599</v>
      </c>
      <c r="G841">
        <v>4.6638233773946398</v>
      </c>
      <c r="H841" t="s">
        <v>2140</v>
      </c>
      <c r="I841" t="s">
        <v>2141</v>
      </c>
    </row>
    <row r="842" spans="1:9" x14ac:dyDescent="0.25">
      <c r="A842" t="s">
        <v>2142</v>
      </c>
      <c r="B842" t="s">
        <v>299</v>
      </c>
      <c r="C842">
        <v>31073</v>
      </c>
      <c r="D842">
        <v>1929</v>
      </c>
      <c r="E842">
        <v>0.189457580246914</v>
      </c>
      <c r="F842">
        <v>1.1774527037036999</v>
      </c>
      <c r="G842">
        <v>4.6601074444444404</v>
      </c>
      <c r="H842" t="s">
        <v>2143</v>
      </c>
      <c r="I842" t="s">
        <v>2144</v>
      </c>
    </row>
    <row r="843" spans="1:9" x14ac:dyDescent="0.25">
      <c r="A843" t="s">
        <v>837</v>
      </c>
      <c r="B843" t="s">
        <v>373</v>
      </c>
      <c r="C843">
        <v>1129</v>
      </c>
      <c r="D843">
        <v>15270</v>
      </c>
      <c r="E843">
        <v>0.467810678358209</v>
      </c>
      <c r="F843">
        <v>1.8018922761194001</v>
      </c>
      <c r="G843">
        <v>4.6582292686567204</v>
      </c>
      <c r="H843" t="s">
        <v>2145</v>
      </c>
      <c r="I843" t="s">
        <v>2146</v>
      </c>
    </row>
    <row r="844" spans="1:9" x14ac:dyDescent="0.25">
      <c r="A844" t="s">
        <v>489</v>
      </c>
      <c r="B844" t="s">
        <v>182</v>
      </c>
      <c r="C844">
        <v>13175</v>
      </c>
      <c r="D844">
        <v>49619</v>
      </c>
      <c r="E844">
        <v>0.61287035291143499</v>
      </c>
      <c r="F844">
        <v>2.24604101061768</v>
      </c>
      <c r="G844">
        <v>4.6574918452009797</v>
      </c>
      <c r="H844" t="s">
        <v>1801</v>
      </c>
      <c r="I844" t="s">
        <v>1802</v>
      </c>
    </row>
    <row r="845" spans="1:9" x14ac:dyDescent="0.25">
      <c r="A845" t="s">
        <v>2147</v>
      </c>
      <c r="B845" t="s">
        <v>299</v>
      </c>
      <c r="C845">
        <v>31015</v>
      </c>
      <c r="D845">
        <v>1704</v>
      </c>
      <c r="E845">
        <v>1.3338879338843E-2</v>
      </c>
      <c r="F845">
        <v>2.5170841983471099</v>
      </c>
      <c r="G845">
        <v>4.6475884297520702</v>
      </c>
      <c r="H845" t="s">
        <v>1289</v>
      </c>
      <c r="I845" t="s">
        <v>1290</v>
      </c>
    </row>
    <row r="846" spans="1:9" x14ac:dyDescent="0.25">
      <c r="A846" t="s">
        <v>506</v>
      </c>
      <c r="B846" t="s">
        <v>503</v>
      </c>
      <c r="C846">
        <v>51121</v>
      </c>
      <c r="D846">
        <v>99159</v>
      </c>
      <c r="E846">
        <v>0.39766124742137399</v>
      </c>
      <c r="F846">
        <v>1.4689250077239999</v>
      </c>
      <c r="G846">
        <v>4.6360230251921104</v>
      </c>
      <c r="H846" t="s">
        <v>2148</v>
      </c>
      <c r="I846" t="s">
        <v>2149</v>
      </c>
    </row>
    <row r="847" spans="1:9" x14ac:dyDescent="0.25">
      <c r="A847" t="s">
        <v>2150</v>
      </c>
      <c r="B847" t="s">
        <v>212</v>
      </c>
      <c r="C847">
        <v>37155</v>
      </c>
      <c r="D847">
        <v>116858</v>
      </c>
      <c r="E847">
        <v>0.62153200461773095</v>
      </c>
      <c r="F847">
        <v>1.80355271447092</v>
      </c>
      <c r="G847">
        <v>4.6327191783412802</v>
      </c>
      <c r="H847" t="s">
        <v>896</v>
      </c>
      <c r="I847" t="s">
        <v>897</v>
      </c>
    </row>
    <row r="848" spans="1:9" x14ac:dyDescent="0.25">
      <c r="A848" t="s">
        <v>2151</v>
      </c>
      <c r="B848" t="s">
        <v>503</v>
      </c>
      <c r="C848">
        <v>51025</v>
      </c>
      <c r="D848">
        <v>15868</v>
      </c>
      <c r="E848">
        <v>0.29172523153101898</v>
      </c>
      <c r="F848">
        <v>1.70990850256118</v>
      </c>
      <c r="G848">
        <v>4.6244220745589102</v>
      </c>
      <c r="H848" t="s">
        <v>2152</v>
      </c>
      <c r="I848" t="s">
        <v>2153</v>
      </c>
    </row>
    <row r="849" spans="1:9" x14ac:dyDescent="0.25">
      <c r="A849" t="s">
        <v>672</v>
      </c>
      <c r="B849" t="s">
        <v>676</v>
      </c>
      <c r="C849">
        <v>27139</v>
      </c>
      <c r="D849">
        <v>152957</v>
      </c>
      <c r="E849">
        <v>0.32685551749872399</v>
      </c>
      <c r="F849">
        <v>1.64549616881062</v>
      </c>
      <c r="G849">
        <v>4.6215194403266997</v>
      </c>
      <c r="H849" t="s">
        <v>2068</v>
      </c>
      <c r="I849" t="s">
        <v>2069</v>
      </c>
    </row>
    <row r="850" spans="1:9" x14ac:dyDescent="0.25">
      <c r="A850" t="s">
        <v>884</v>
      </c>
      <c r="B850" t="s">
        <v>200</v>
      </c>
      <c r="C850">
        <v>47035</v>
      </c>
      <c r="D850">
        <v>62529</v>
      </c>
      <c r="E850">
        <v>0.53281488356184703</v>
      </c>
      <c r="F850">
        <v>1.79231353857556</v>
      </c>
      <c r="G850">
        <v>4.6189230297191104</v>
      </c>
      <c r="H850" t="s">
        <v>411</v>
      </c>
      <c r="I850" t="s">
        <v>412</v>
      </c>
    </row>
    <row r="851" spans="1:9" x14ac:dyDescent="0.25">
      <c r="A851" t="s">
        <v>2154</v>
      </c>
      <c r="B851" t="s">
        <v>676</v>
      </c>
      <c r="C851">
        <v>27067</v>
      </c>
      <c r="D851">
        <v>43757</v>
      </c>
      <c r="E851">
        <v>0.28634554871478601</v>
      </c>
      <c r="F851">
        <v>1.72732250791899</v>
      </c>
      <c r="G851">
        <v>4.6060368662209497</v>
      </c>
      <c r="H851" t="s">
        <v>2155</v>
      </c>
      <c r="I851" t="s">
        <v>2156</v>
      </c>
    </row>
    <row r="852" spans="1:9" x14ac:dyDescent="0.25">
      <c r="A852" t="s">
        <v>286</v>
      </c>
      <c r="B852" t="s">
        <v>649</v>
      </c>
      <c r="C852">
        <v>40115</v>
      </c>
      <c r="D852">
        <v>30360</v>
      </c>
      <c r="E852">
        <v>0.48111771185185198</v>
      </c>
      <c r="F852">
        <v>1.42749990670194</v>
      </c>
      <c r="G852">
        <v>4.6004867359788397</v>
      </c>
      <c r="H852" t="s">
        <v>1923</v>
      </c>
      <c r="I852" t="s">
        <v>1924</v>
      </c>
    </row>
    <row r="853" spans="1:9" x14ac:dyDescent="0.25">
      <c r="A853" t="s">
        <v>2157</v>
      </c>
      <c r="B853" t="s">
        <v>249</v>
      </c>
      <c r="C853">
        <v>19009</v>
      </c>
      <c r="D853">
        <v>5622</v>
      </c>
      <c r="E853">
        <v>1.31957436893204E-2</v>
      </c>
      <c r="F853">
        <v>2.4900740970873798</v>
      </c>
      <c r="G853">
        <v>4.59771650485437</v>
      </c>
      <c r="H853" t="s">
        <v>1804</v>
      </c>
      <c r="I853" t="s">
        <v>1805</v>
      </c>
    </row>
    <row r="854" spans="1:9" x14ac:dyDescent="0.25">
      <c r="A854" t="s">
        <v>2158</v>
      </c>
      <c r="B854" t="s">
        <v>503</v>
      </c>
      <c r="C854">
        <v>51143</v>
      </c>
      <c r="D854">
        <v>60148</v>
      </c>
      <c r="E854">
        <v>0.42247799505045602</v>
      </c>
      <c r="F854">
        <v>2.49909023342143</v>
      </c>
      <c r="G854">
        <v>4.5940303684526702</v>
      </c>
      <c r="H854" t="s">
        <v>2159</v>
      </c>
      <c r="I854" t="s">
        <v>2160</v>
      </c>
    </row>
    <row r="855" spans="1:9" x14ac:dyDescent="0.25">
      <c r="A855" t="s">
        <v>720</v>
      </c>
      <c r="B855" t="s">
        <v>274</v>
      </c>
      <c r="C855">
        <v>20039</v>
      </c>
      <c r="D855">
        <v>2746</v>
      </c>
      <c r="E855">
        <v>1.3181524137931E-2</v>
      </c>
      <c r="F855">
        <v>2.4873908275862102</v>
      </c>
      <c r="G855">
        <v>4.59276206896552</v>
      </c>
      <c r="H855" t="s">
        <v>2161</v>
      </c>
      <c r="I855" t="s">
        <v>2162</v>
      </c>
    </row>
    <row r="856" spans="1:9" x14ac:dyDescent="0.25">
      <c r="A856" t="s">
        <v>1950</v>
      </c>
      <c r="B856" t="s">
        <v>256</v>
      </c>
      <c r="C856">
        <v>26071</v>
      </c>
      <c r="D856">
        <v>11650</v>
      </c>
      <c r="E856">
        <v>0.327706342147012</v>
      </c>
      <c r="F856">
        <v>2.02125276361713</v>
      </c>
      <c r="G856">
        <v>4.5902191803278702</v>
      </c>
      <c r="H856" t="s">
        <v>2163</v>
      </c>
      <c r="I856" t="s">
        <v>2164</v>
      </c>
    </row>
    <row r="857" spans="1:9" x14ac:dyDescent="0.25">
      <c r="A857" t="s">
        <v>407</v>
      </c>
      <c r="B857" t="s">
        <v>496</v>
      </c>
      <c r="C857">
        <v>29205</v>
      </c>
      <c r="D857">
        <v>6011</v>
      </c>
      <c r="E857">
        <v>0.13816663022507999</v>
      </c>
      <c r="F857">
        <v>1.1954118327974299</v>
      </c>
      <c r="G857">
        <v>4.5771485209003204</v>
      </c>
      <c r="H857" t="s">
        <v>2165</v>
      </c>
      <c r="I857" t="s">
        <v>2166</v>
      </c>
    </row>
    <row r="858" spans="1:9" x14ac:dyDescent="0.25">
      <c r="A858" t="s">
        <v>2167</v>
      </c>
      <c r="B858" t="s">
        <v>280</v>
      </c>
      <c r="C858">
        <v>5085</v>
      </c>
      <c r="D858">
        <v>74747</v>
      </c>
      <c r="E858">
        <v>0.63225883464724597</v>
      </c>
      <c r="F858">
        <v>2.4985404447883499</v>
      </c>
      <c r="G858">
        <v>4.5754956529813402</v>
      </c>
      <c r="H858" t="s">
        <v>1404</v>
      </c>
      <c r="I858" t="s">
        <v>1621</v>
      </c>
    </row>
    <row r="859" spans="1:9" x14ac:dyDescent="0.25">
      <c r="A859" t="s">
        <v>2168</v>
      </c>
      <c r="B859" t="s">
        <v>585</v>
      </c>
      <c r="C859">
        <v>16083</v>
      </c>
      <c r="D859">
        <v>92121</v>
      </c>
      <c r="E859">
        <v>0.41123446825968002</v>
      </c>
      <c r="F859">
        <v>1.78603955690869</v>
      </c>
      <c r="G859">
        <v>4.5659135162530404</v>
      </c>
      <c r="H859" t="s">
        <v>2169</v>
      </c>
      <c r="I859" t="s">
        <v>2170</v>
      </c>
    </row>
    <row r="860" spans="1:9" x14ac:dyDescent="0.25">
      <c r="A860" t="s">
        <v>2171</v>
      </c>
      <c r="B860" t="s">
        <v>676</v>
      </c>
      <c r="C860">
        <v>27145</v>
      </c>
      <c r="D860">
        <v>159358</v>
      </c>
      <c r="E860">
        <v>0.47328051630936202</v>
      </c>
      <c r="F860">
        <v>1.8931436098007599</v>
      </c>
      <c r="G860">
        <v>4.5541258651741101</v>
      </c>
      <c r="H860" t="s">
        <v>2172</v>
      </c>
      <c r="I860" t="s">
        <v>2173</v>
      </c>
    </row>
    <row r="861" spans="1:9" x14ac:dyDescent="0.25">
      <c r="A861" t="s">
        <v>738</v>
      </c>
      <c r="B861" t="s">
        <v>219</v>
      </c>
      <c r="C861">
        <v>42037</v>
      </c>
      <c r="D861">
        <v>65055</v>
      </c>
      <c r="E861">
        <v>0.59415771313695998</v>
      </c>
      <c r="F861">
        <v>1.9108360626746901</v>
      </c>
      <c r="G861">
        <v>4.5498217954203399</v>
      </c>
      <c r="H861" t="s">
        <v>2174</v>
      </c>
      <c r="I861" t="s">
        <v>2175</v>
      </c>
    </row>
    <row r="862" spans="1:9" x14ac:dyDescent="0.25">
      <c r="A862" t="s">
        <v>2176</v>
      </c>
      <c r="B862" t="s">
        <v>348</v>
      </c>
      <c r="C862">
        <v>45055</v>
      </c>
      <c r="D862">
        <v>66924</v>
      </c>
      <c r="E862">
        <v>0.44837625336527998</v>
      </c>
      <c r="F862">
        <v>1.7451828987148801</v>
      </c>
      <c r="G862">
        <v>4.5493349578160203</v>
      </c>
      <c r="H862" t="s">
        <v>2177</v>
      </c>
      <c r="I862" t="s">
        <v>2178</v>
      </c>
    </row>
    <row r="863" spans="1:9" x14ac:dyDescent="0.25">
      <c r="A863" t="s">
        <v>2179</v>
      </c>
      <c r="B863" t="s">
        <v>256</v>
      </c>
      <c r="C863">
        <v>26053</v>
      </c>
      <c r="D863">
        <v>14348</v>
      </c>
      <c r="E863">
        <v>0.39474146153846201</v>
      </c>
      <c r="F863">
        <v>2.04574762763108</v>
      </c>
      <c r="G863">
        <v>4.5406382242632999</v>
      </c>
      <c r="H863" t="s">
        <v>1557</v>
      </c>
      <c r="I863" t="s">
        <v>1558</v>
      </c>
    </row>
    <row r="864" spans="1:9" x14ac:dyDescent="0.25">
      <c r="A864" t="s">
        <v>2180</v>
      </c>
      <c r="B864" t="s">
        <v>338</v>
      </c>
      <c r="C864">
        <v>22045</v>
      </c>
      <c r="D864">
        <v>69194</v>
      </c>
      <c r="E864">
        <v>0.600625476505532</v>
      </c>
      <c r="F864">
        <v>2.3532619168891999</v>
      </c>
      <c r="G864">
        <v>4.54029919837593</v>
      </c>
      <c r="H864" t="s">
        <v>619</v>
      </c>
      <c r="I864" t="s">
        <v>620</v>
      </c>
    </row>
    <row r="865" spans="1:9" x14ac:dyDescent="0.25">
      <c r="A865" t="s">
        <v>2181</v>
      </c>
      <c r="B865" t="s">
        <v>1103</v>
      </c>
      <c r="C865">
        <v>49045</v>
      </c>
      <c r="D865">
        <v>76648</v>
      </c>
      <c r="E865">
        <v>0.50149323989524197</v>
      </c>
      <c r="F865">
        <v>1.29841839327804</v>
      </c>
      <c r="G865">
        <v>4.5386026472282799</v>
      </c>
      <c r="H865" t="s">
        <v>552</v>
      </c>
      <c r="I865" t="s">
        <v>553</v>
      </c>
    </row>
    <row r="866" spans="1:9" x14ac:dyDescent="0.25">
      <c r="A866" t="s">
        <v>2182</v>
      </c>
      <c r="B866" t="s">
        <v>585</v>
      </c>
      <c r="C866">
        <v>16069</v>
      </c>
      <c r="D866">
        <v>42477</v>
      </c>
      <c r="E866">
        <v>0.69876442917315496</v>
      </c>
      <c r="F866">
        <v>2.6868473531331101</v>
      </c>
      <c r="G866">
        <v>4.5329095389692204</v>
      </c>
      <c r="H866" t="s">
        <v>220</v>
      </c>
      <c r="I866" t="s">
        <v>221</v>
      </c>
    </row>
    <row r="867" spans="1:9" x14ac:dyDescent="0.25">
      <c r="A867" t="s">
        <v>2183</v>
      </c>
      <c r="B867" t="s">
        <v>200</v>
      </c>
      <c r="C867">
        <v>47029</v>
      </c>
      <c r="D867">
        <v>36503</v>
      </c>
      <c r="E867">
        <v>0.64559309217352401</v>
      </c>
      <c r="F867">
        <v>2.62925232334526</v>
      </c>
      <c r="G867">
        <v>4.5306143470483002</v>
      </c>
      <c r="H867" t="s">
        <v>2184</v>
      </c>
      <c r="I867" t="s">
        <v>2185</v>
      </c>
    </row>
    <row r="868" spans="1:9" x14ac:dyDescent="0.25">
      <c r="A868" t="s">
        <v>2186</v>
      </c>
      <c r="B868" t="s">
        <v>455</v>
      </c>
      <c r="C868">
        <v>55111</v>
      </c>
      <c r="D868">
        <v>65759</v>
      </c>
      <c r="E868">
        <v>0.50809128510062296</v>
      </c>
      <c r="F868">
        <v>1.72337991252004</v>
      </c>
      <c r="G868">
        <v>4.5292726204808504</v>
      </c>
      <c r="H868" t="s">
        <v>2187</v>
      </c>
      <c r="I868" t="s">
        <v>2188</v>
      </c>
    </row>
    <row r="869" spans="1:9" x14ac:dyDescent="0.25">
      <c r="A869" t="s">
        <v>2189</v>
      </c>
      <c r="B869" t="s">
        <v>566</v>
      </c>
      <c r="C869">
        <v>21149</v>
      </c>
      <c r="D869">
        <v>9127</v>
      </c>
      <c r="E869">
        <v>3.5613854742547399E-2</v>
      </c>
      <c r="F869">
        <v>2.2798549878048799</v>
      </c>
      <c r="G869">
        <v>4.5288659823848203</v>
      </c>
      <c r="H869" t="s">
        <v>1365</v>
      </c>
      <c r="I869" t="s">
        <v>1366</v>
      </c>
    </row>
    <row r="870" spans="1:9" x14ac:dyDescent="0.25">
      <c r="A870" t="s">
        <v>32</v>
      </c>
      <c r="B870" t="s">
        <v>455</v>
      </c>
      <c r="C870">
        <v>55141</v>
      </c>
      <c r="D870">
        <v>74039</v>
      </c>
      <c r="E870">
        <v>0.45626289413360799</v>
      </c>
      <c r="F870">
        <v>1.9931798202644699</v>
      </c>
      <c r="G870">
        <v>4.5275366157307202</v>
      </c>
      <c r="H870" t="s">
        <v>2190</v>
      </c>
      <c r="I870" t="s">
        <v>2191</v>
      </c>
    </row>
    <row r="871" spans="1:9" x14ac:dyDescent="0.25">
      <c r="A871" t="s">
        <v>1177</v>
      </c>
      <c r="B871" t="s">
        <v>496</v>
      </c>
      <c r="C871">
        <v>29097</v>
      </c>
      <c r="D871">
        <v>123532</v>
      </c>
      <c r="E871">
        <v>0.51188043808266803</v>
      </c>
      <c r="F871">
        <v>1.8328747509872101</v>
      </c>
      <c r="G871">
        <v>4.5264137627693399</v>
      </c>
      <c r="H871" t="s">
        <v>2192</v>
      </c>
      <c r="I871" t="s">
        <v>2193</v>
      </c>
    </row>
    <row r="872" spans="1:9" x14ac:dyDescent="0.25">
      <c r="A872" t="s">
        <v>1950</v>
      </c>
      <c r="B872" t="s">
        <v>1103</v>
      </c>
      <c r="C872">
        <v>49021</v>
      </c>
      <c r="D872">
        <v>60201</v>
      </c>
      <c r="E872">
        <v>0.37952400808697201</v>
      </c>
      <c r="F872">
        <v>1.48204219207299</v>
      </c>
      <c r="G872">
        <v>4.5149776686415102</v>
      </c>
      <c r="H872" t="s">
        <v>2194</v>
      </c>
      <c r="I872" t="s">
        <v>2195</v>
      </c>
    </row>
    <row r="873" spans="1:9" x14ac:dyDescent="0.25">
      <c r="A873" t="s">
        <v>2196</v>
      </c>
      <c r="B873" t="s">
        <v>299</v>
      </c>
      <c r="C873">
        <v>31051</v>
      </c>
      <c r="D873">
        <v>5561</v>
      </c>
      <c r="E873">
        <v>3.0068674436090199E-2</v>
      </c>
      <c r="F873">
        <v>2.31401504887218</v>
      </c>
      <c r="G873">
        <v>4.5142422368421098</v>
      </c>
      <c r="H873" t="s">
        <v>2197</v>
      </c>
      <c r="I873" t="s">
        <v>2198</v>
      </c>
    </row>
    <row r="874" spans="1:9" x14ac:dyDescent="0.25">
      <c r="A874" t="s">
        <v>1274</v>
      </c>
      <c r="B874" t="s">
        <v>182</v>
      </c>
      <c r="C874">
        <v>13045</v>
      </c>
      <c r="D874">
        <v>122187</v>
      </c>
      <c r="E874">
        <v>0.540213632886693</v>
      </c>
      <c r="F874">
        <v>2.3303150403397801</v>
      </c>
      <c r="G874">
        <v>4.5114819504549297</v>
      </c>
      <c r="H874" t="s">
        <v>1422</v>
      </c>
      <c r="I874" t="s">
        <v>1423</v>
      </c>
    </row>
    <row r="875" spans="1:9" x14ac:dyDescent="0.25">
      <c r="A875" t="s">
        <v>218</v>
      </c>
      <c r="B875" t="s">
        <v>338</v>
      </c>
      <c r="C875">
        <v>22023</v>
      </c>
      <c r="D875">
        <v>5222</v>
      </c>
      <c r="E875">
        <v>0.61972417490931098</v>
      </c>
      <c r="F875">
        <v>2.2891879262394199</v>
      </c>
      <c r="G875">
        <v>4.5083281886336204</v>
      </c>
      <c r="H875" t="s">
        <v>2199</v>
      </c>
      <c r="I875" t="s">
        <v>2200</v>
      </c>
    </row>
    <row r="876" spans="1:9" x14ac:dyDescent="0.25">
      <c r="A876" t="s">
        <v>2201</v>
      </c>
      <c r="B876" t="s">
        <v>785</v>
      </c>
      <c r="C876">
        <v>36107</v>
      </c>
      <c r="D876">
        <v>48106</v>
      </c>
      <c r="E876">
        <v>0.59236759739148104</v>
      </c>
      <c r="F876">
        <v>2.5559769351946202</v>
      </c>
      <c r="G876">
        <v>4.5027239779906303</v>
      </c>
      <c r="H876" t="s">
        <v>2202</v>
      </c>
      <c r="I876" t="s">
        <v>2203</v>
      </c>
    </row>
    <row r="877" spans="1:9" x14ac:dyDescent="0.25">
      <c r="A877" t="s">
        <v>1196</v>
      </c>
      <c r="B877" t="s">
        <v>455</v>
      </c>
      <c r="C877">
        <v>55103</v>
      </c>
      <c r="D877">
        <v>17229</v>
      </c>
      <c r="E877">
        <v>0.50869164578392601</v>
      </c>
      <c r="F877">
        <v>1.8782457503293799</v>
      </c>
      <c r="G877">
        <v>4.49638636693017</v>
      </c>
      <c r="H877" t="s">
        <v>920</v>
      </c>
      <c r="I877" t="s">
        <v>921</v>
      </c>
    </row>
    <row r="878" spans="1:9" x14ac:dyDescent="0.25">
      <c r="A878" t="s">
        <v>1532</v>
      </c>
      <c r="B878" t="s">
        <v>274</v>
      </c>
      <c r="C878">
        <v>20173</v>
      </c>
      <c r="D878">
        <v>524810</v>
      </c>
      <c r="E878">
        <v>0.456940292736217</v>
      </c>
      <c r="F878">
        <v>2.5566666210133202</v>
      </c>
      <c r="G878">
        <v>4.4956706606211903</v>
      </c>
      <c r="H878" t="s">
        <v>1214</v>
      </c>
      <c r="I878" t="s">
        <v>1215</v>
      </c>
    </row>
    <row r="879" spans="1:9" x14ac:dyDescent="0.25">
      <c r="A879" t="s">
        <v>1337</v>
      </c>
      <c r="B879" t="s">
        <v>566</v>
      </c>
      <c r="C879">
        <v>21093</v>
      </c>
      <c r="D879">
        <v>111452</v>
      </c>
      <c r="E879">
        <v>0.44929445150200198</v>
      </c>
      <c r="F879">
        <v>2.2353058036339202</v>
      </c>
      <c r="G879">
        <v>4.4937188372014898</v>
      </c>
      <c r="H879" t="s">
        <v>1255</v>
      </c>
      <c r="I879" t="s">
        <v>1256</v>
      </c>
    </row>
    <row r="880" spans="1:9" x14ac:dyDescent="0.25">
      <c r="A880" t="s">
        <v>2204</v>
      </c>
      <c r="B880" t="s">
        <v>451</v>
      </c>
      <c r="C880">
        <v>41013</v>
      </c>
      <c r="D880">
        <v>25651</v>
      </c>
      <c r="E880">
        <v>0.41465918946201902</v>
      </c>
      <c r="F880">
        <v>1.9613323241990701</v>
      </c>
      <c r="G880">
        <v>4.4933933848478702</v>
      </c>
      <c r="H880" t="s">
        <v>2205</v>
      </c>
      <c r="I880" t="s">
        <v>2206</v>
      </c>
    </row>
    <row r="881" spans="1:9" x14ac:dyDescent="0.25">
      <c r="A881" t="s">
        <v>2207</v>
      </c>
      <c r="B881" t="s">
        <v>219</v>
      </c>
      <c r="C881">
        <v>42015</v>
      </c>
      <c r="D881">
        <v>59971</v>
      </c>
      <c r="E881">
        <v>0.51839065255232297</v>
      </c>
      <c r="F881">
        <v>2.2613753219116899</v>
      </c>
      <c r="G881">
        <v>4.4886875529606902</v>
      </c>
      <c r="H881" t="s">
        <v>2208</v>
      </c>
      <c r="I881" t="s">
        <v>2209</v>
      </c>
    </row>
    <row r="882" spans="1:9" x14ac:dyDescent="0.25">
      <c r="A882" t="s">
        <v>973</v>
      </c>
      <c r="B882" t="s">
        <v>2210</v>
      </c>
      <c r="C882">
        <v>50011</v>
      </c>
      <c r="D882">
        <v>50379</v>
      </c>
      <c r="E882">
        <v>0.43458906546334197</v>
      </c>
      <c r="F882">
        <v>1.81341487606997</v>
      </c>
      <c r="G882">
        <v>4.4853584046334198</v>
      </c>
      <c r="H882" t="s">
        <v>2211</v>
      </c>
      <c r="I882" t="s">
        <v>2212</v>
      </c>
    </row>
    <row r="883" spans="1:9" x14ac:dyDescent="0.25">
      <c r="A883" t="s">
        <v>1821</v>
      </c>
      <c r="B883" t="s">
        <v>260</v>
      </c>
      <c r="C883">
        <v>17115</v>
      </c>
      <c r="D883">
        <v>102591</v>
      </c>
      <c r="E883">
        <v>0.65054536149032305</v>
      </c>
      <c r="F883">
        <v>1.91934765767742</v>
      </c>
      <c r="G883">
        <v>4.47247795174194</v>
      </c>
      <c r="H883" t="s">
        <v>804</v>
      </c>
      <c r="I883" t="s">
        <v>805</v>
      </c>
    </row>
    <row r="884" spans="1:9" x14ac:dyDescent="0.25">
      <c r="A884" t="s">
        <v>551</v>
      </c>
      <c r="B884" t="s">
        <v>401</v>
      </c>
      <c r="C884">
        <v>8057</v>
      </c>
      <c r="D884">
        <v>1422</v>
      </c>
      <c r="E884">
        <v>1.2830627083333299E-2</v>
      </c>
      <c r="F884">
        <v>2.4211755625000002</v>
      </c>
      <c r="G884">
        <v>4.4705010416666697</v>
      </c>
      <c r="H884" t="s">
        <v>2213</v>
      </c>
      <c r="I884" t="s">
        <v>2214</v>
      </c>
    </row>
    <row r="885" spans="1:9" x14ac:dyDescent="0.25">
      <c r="A885" t="s">
        <v>270</v>
      </c>
      <c r="B885" t="s">
        <v>566</v>
      </c>
      <c r="C885">
        <v>21227</v>
      </c>
      <c r="D885">
        <v>137549</v>
      </c>
      <c r="E885">
        <v>0.517682128493965</v>
      </c>
      <c r="F885">
        <v>2.4902679776554102</v>
      </c>
      <c r="G885">
        <v>4.4700892521530404</v>
      </c>
      <c r="H885" t="s">
        <v>974</v>
      </c>
      <c r="I885" t="s">
        <v>975</v>
      </c>
    </row>
    <row r="886" spans="1:9" x14ac:dyDescent="0.25">
      <c r="A886" t="s">
        <v>2215</v>
      </c>
      <c r="B886" t="s">
        <v>558</v>
      </c>
      <c r="C886">
        <v>46111</v>
      </c>
      <c r="D886">
        <v>2370</v>
      </c>
      <c r="E886">
        <v>5.75738409836066E-2</v>
      </c>
      <c r="F886">
        <v>2.0731892459016401</v>
      </c>
      <c r="G886">
        <v>4.4601047704918004</v>
      </c>
      <c r="H886" t="s">
        <v>2216</v>
      </c>
      <c r="I886" t="s">
        <v>2217</v>
      </c>
    </row>
    <row r="887" spans="1:9" x14ac:dyDescent="0.25">
      <c r="A887" t="s">
        <v>2218</v>
      </c>
      <c r="B887" t="s">
        <v>256</v>
      </c>
      <c r="C887">
        <v>26009</v>
      </c>
      <c r="D887">
        <v>23876</v>
      </c>
      <c r="E887">
        <v>0.43284654645470599</v>
      </c>
      <c r="F887">
        <v>1.81844861165784</v>
      </c>
      <c r="G887">
        <v>4.45681610572798</v>
      </c>
      <c r="H887" t="s">
        <v>2219</v>
      </c>
      <c r="I887" t="s">
        <v>2220</v>
      </c>
    </row>
    <row r="888" spans="1:9" x14ac:dyDescent="0.25">
      <c r="A888" t="s">
        <v>1835</v>
      </c>
      <c r="B888" t="s">
        <v>649</v>
      </c>
      <c r="C888">
        <v>40125</v>
      </c>
      <c r="D888">
        <v>73011</v>
      </c>
      <c r="E888">
        <v>0.489340746306068</v>
      </c>
      <c r="F888">
        <v>1.3057970211741401</v>
      </c>
      <c r="G888">
        <v>4.4509784331134599</v>
      </c>
      <c r="H888" t="s">
        <v>1595</v>
      </c>
      <c r="I888" t="s">
        <v>1596</v>
      </c>
    </row>
    <row r="889" spans="1:9" x14ac:dyDescent="0.25">
      <c r="A889" t="s">
        <v>672</v>
      </c>
      <c r="B889" t="s">
        <v>264</v>
      </c>
      <c r="C889">
        <v>18143</v>
      </c>
      <c r="D889">
        <v>24468</v>
      </c>
      <c r="E889">
        <v>0.51537419957872599</v>
      </c>
      <c r="F889">
        <v>1.2312701553449199</v>
      </c>
      <c r="G889">
        <v>4.4482000710900502</v>
      </c>
      <c r="H889" t="s">
        <v>1923</v>
      </c>
      <c r="I889" t="s">
        <v>1924</v>
      </c>
    </row>
    <row r="890" spans="1:9" x14ac:dyDescent="0.25">
      <c r="A890" t="s">
        <v>2221</v>
      </c>
      <c r="B890" t="s">
        <v>566</v>
      </c>
      <c r="C890">
        <v>21045</v>
      </c>
      <c r="D890">
        <v>15951</v>
      </c>
      <c r="E890">
        <v>0.52234334471437904</v>
      </c>
      <c r="F890">
        <v>2.5918795430072201</v>
      </c>
      <c r="G890">
        <v>4.4469232632961297</v>
      </c>
      <c r="H890" t="s">
        <v>2222</v>
      </c>
      <c r="I890" t="s">
        <v>2223</v>
      </c>
    </row>
    <row r="891" spans="1:9" x14ac:dyDescent="0.25">
      <c r="A891" t="s">
        <v>809</v>
      </c>
      <c r="B891" t="s">
        <v>1099</v>
      </c>
      <c r="C891">
        <v>54063</v>
      </c>
      <c r="D891">
        <v>12401</v>
      </c>
      <c r="E891">
        <v>0.36830516124260299</v>
      </c>
      <c r="F891">
        <v>2.1301480621301798</v>
      </c>
      <c r="G891">
        <v>4.4315852071005901</v>
      </c>
      <c r="H891" t="s">
        <v>2224</v>
      </c>
      <c r="I891" t="s">
        <v>2225</v>
      </c>
    </row>
    <row r="892" spans="1:9" x14ac:dyDescent="0.25">
      <c r="A892" t="s">
        <v>1915</v>
      </c>
      <c r="B892" t="s">
        <v>1490</v>
      </c>
      <c r="C892">
        <v>25005</v>
      </c>
      <c r="D892">
        <v>578436</v>
      </c>
      <c r="E892">
        <v>0.43087998861409599</v>
      </c>
      <c r="F892">
        <v>1.4333298364661999</v>
      </c>
      <c r="G892">
        <v>4.4315251337875203</v>
      </c>
      <c r="H892" t="s">
        <v>1286</v>
      </c>
      <c r="I892" t="s">
        <v>1287</v>
      </c>
    </row>
    <row r="893" spans="1:9" x14ac:dyDescent="0.25">
      <c r="A893" t="s">
        <v>2226</v>
      </c>
      <c r="B893" t="s">
        <v>212</v>
      </c>
      <c r="C893">
        <v>37181</v>
      </c>
      <c r="D893">
        <v>42361</v>
      </c>
      <c r="E893">
        <v>0.51230882557742596</v>
      </c>
      <c r="F893">
        <v>1.7775990103538499</v>
      </c>
      <c r="G893">
        <v>4.4308269990897697</v>
      </c>
      <c r="H893" t="s">
        <v>1923</v>
      </c>
      <c r="I893" t="s">
        <v>1924</v>
      </c>
    </row>
    <row r="894" spans="1:9" x14ac:dyDescent="0.25">
      <c r="A894" t="s">
        <v>2227</v>
      </c>
      <c r="B894" t="s">
        <v>322</v>
      </c>
      <c r="C894">
        <v>39135</v>
      </c>
      <c r="D894">
        <v>40802</v>
      </c>
      <c r="E894">
        <v>0.63315642373853198</v>
      </c>
      <c r="F894">
        <v>2.4125670774082599</v>
      </c>
      <c r="G894">
        <v>4.4285852146406697</v>
      </c>
      <c r="H894" t="s">
        <v>2047</v>
      </c>
      <c r="I894" t="s">
        <v>2048</v>
      </c>
    </row>
    <row r="895" spans="1:9" x14ac:dyDescent="0.25">
      <c r="A895" t="s">
        <v>2228</v>
      </c>
      <c r="B895" t="s">
        <v>186</v>
      </c>
      <c r="C895">
        <v>48317</v>
      </c>
      <c r="D895">
        <v>5230</v>
      </c>
      <c r="E895">
        <v>0.138284497222222</v>
      </c>
      <c r="F895">
        <v>1.2056344861111099</v>
      </c>
      <c r="G895">
        <v>4.4274781805555596</v>
      </c>
      <c r="H895" t="s">
        <v>2229</v>
      </c>
      <c r="I895" t="s">
        <v>2230</v>
      </c>
    </row>
    <row r="896" spans="1:9" x14ac:dyDescent="0.25">
      <c r="A896" t="s">
        <v>2231</v>
      </c>
      <c r="B896" t="s">
        <v>190</v>
      </c>
      <c r="C896">
        <v>28027</v>
      </c>
      <c r="D896">
        <v>20808</v>
      </c>
      <c r="E896">
        <v>0.25065739520000002</v>
      </c>
      <c r="F896">
        <v>1.4110800242666699</v>
      </c>
      <c r="G896">
        <v>4.4183379352000003</v>
      </c>
      <c r="H896" t="s">
        <v>1923</v>
      </c>
      <c r="I896" t="s">
        <v>1924</v>
      </c>
    </row>
    <row r="897" spans="1:9" x14ac:dyDescent="0.25">
      <c r="A897" t="s">
        <v>773</v>
      </c>
      <c r="B897" t="s">
        <v>1727</v>
      </c>
      <c r="C897">
        <v>32013</v>
      </c>
      <c r="D897">
        <v>17299</v>
      </c>
      <c r="E897">
        <v>8.3229395334101397E-2</v>
      </c>
      <c r="F897">
        <v>2.6098207720814099</v>
      </c>
      <c r="G897">
        <v>4.4096815856374798</v>
      </c>
      <c r="H897" t="s">
        <v>2232</v>
      </c>
      <c r="I897" t="s">
        <v>2233</v>
      </c>
    </row>
    <row r="898" spans="1:9" x14ac:dyDescent="0.25">
      <c r="A898" t="s">
        <v>2234</v>
      </c>
      <c r="B898" t="s">
        <v>274</v>
      </c>
      <c r="C898">
        <v>20133</v>
      </c>
      <c r="D898">
        <v>15715</v>
      </c>
      <c r="E898">
        <v>0.44562126969216098</v>
      </c>
      <c r="F898">
        <v>2.1947324097112002</v>
      </c>
      <c r="G898">
        <v>4.4095191935893396</v>
      </c>
      <c r="H898" t="s">
        <v>1714</v>
      </c>
      <c r="I898" t="s">
        <v>1715</v>
      </c>
    </row>
    <row r="899" spans="1:9" x14ac:dyDescent="0.25">
      <c r="A899" t="s">
        <v>391</v>
      </c>
      <c r="B899" t="s">
        <v>249</v>
      </c>
      <c r="C899">
        <v>19067</v>
      </c>
      <c r="D899">
        <v>15502</v>
      </c>
      <c r="E899">
        <v>0.55993657865524904</v>
      </c>
      <c r="F899">
        <v>2.3210460526482701</v>
      </c>
      <c r="G899">
        <v>4.4063584884237201</v>
      </c>
      <c r="H899" t="s">
        <v>2235</v>
      </c>
      <c r="I899" t="s">
        <v>2236</v>
      </c>
    </row>
    <row r="900" spans="1:9" x14ac:dyDescent="0.25">
      <c r="A900" t="s">
        <v>2237</v>
      </c>
      <c r="B900" t="s">
        <v>227</v>
      </c>
      <c r="C900">
        <v>6097</v>
      </c>
      <c r="D900">
        <v>485642</v>
      </c>
      <c r="E900">
        <v>0.24994280869303001</v>
      </c>
      <c r="F900">
        <v>1.6144223276749701</v>
      </c>
      <c r="G900">
        <v>4.4019713194331196</v>
      </c>
      <c r="H900" t="s">
        <v>552</v>
      </c>
      <c r="I900" t="s">
        <v>553</v>
      </c>
    </row>
    <row r="901" spans="1:9" x14ac:dyDescent="0.25">
      <c r="A901" t="s">
        <v>712</v>
      </c>
      <c r="B901" t="s">
        <v>260</v>
      </c>
      <c r="C901">
        <v>17073</v>
      </c>
      <c r="D901">
        <v>48948</v>
      </c>
      <c r="E901">
        <v>0.51094017874803999</v>
      </c>
      <c r="F901">
        <v>2.12573748220963</v>
      </c>
      <c r="G901">
        <v>4.39958747376674</v>
      </c>
      <c r="H901" t="s">
        <v>1244</v>
      </c>
      <c r="I901" t="s">
        <v>1245</v>
      </c>
    </row>
    <row r="902" spans="1:9" x14ac:dyDescent="0.25">
      <c r="A902" t="s">
        <v>2238</v>
      </c>
      <c r="B902" t="s">
        <v>186</v>
      </c>
      <c r="C902">
        <v>48347</v>
      </c>
      <c r="D902">
        <v>64897</v>
      </c>
      <c r="E902">
        <v>0.42932426303323501</v>
      </c>
      <c r="F902">
        <v>2.11534308161086</v>
      </c>
      <c r="G902">
        <v>4.3963301859646897</v>
      </c>
      <c r="H902" t="s">
        <v>2239</v>
      </c>
      <c r="I902" t="s">
        <v>2240</v>
      </c>
    </row>
    <row r="903" spans="1:9" x14ac:dyDescent="0.25">
      <c r="A903" t="s">
        <v>2015</v>
      </c>
      <c r="B903" t="s">
        <v>503</v>
      </c>
      <c r="C903">
        <v>51131</v>
      </c>
      <c r="D903">
        <v>12115</v>
      </c>
      <c r="E903">
        <v>0.106958768217373</v>
      </c>
      <c r="F903">
        <v>1.60721140757513</v>
      </c>
      <c r="G903">
        <v>4.3963034326883497</v>
      </c>
      <c r="H903" t="s">
        <v>2241</v>
      </c>
      <c r="I903" t="s">
        <v>2242</v>
      </c>
    </row>
    <row r="904" spans="1:9" x14ac:dyDescent="0.25">
      <c r="A904" t="s">
        <v>967</v>
      </c>
      <c r="B904" t="s">
        <v>249</v>
      </c>
      <c r="C904">
        <v>19081</v>
      </c>
      <c r="D904">
        <v>10718</v>
      </c>
      <c r="E904">
        <v>0.41213644964221802</v>
      </c>
      <c r="F904">
        <v>1.8682759637746</v>
      </c>
      <c r="G904">
        <v>4.3895335894454401</v>
      </c>
      <c r="H904" t="s">
        <v>2243</v>
      </c>
      <c r="I904" t="s">
        <v>2244</v>
      </c>
    </row>
    <row r="905" spans="1:9" x14ac:dyDescent="0.25">
      <c r="A905" t="s">
        <v>1584</v>
      </c>
      <c r="B905" t="s">
        <v>249</v>
      </c>
      <c r="C905">
        <v>19019</v>
      </c>
      <c r="D905">
        <v>20645</v>
      </c>
      <c r="E905">
        <v>0.44614388598709698</v>
      </c>
      <c r="F905">
        <v>1.55360381496774</v>
      </c>
      <c r="G905">
        <v>4.3894416763870998</v>
      </c>
      <c r="H905" t="s">
        <v>2245</v>
      </c>
      <c r="I905" t="s">
        <v>2246</v>
      </c>
    </row>
    <row r="906" spans="1:9" x14ac:dyDescent="0.25">
      <c r="A906" t="s">
        <v>2247</v>
      </c>
      <c r="B906" t="s">
        <v>785</v>
      </c>
      <c r="C906">
        <v>36003</v>
      </c>
      <c r="D906">
        <v>47027</v>
      </c>
      <c r="E906">
        <v>0.47731344921272001</v>
      </c>
      <c r="F906">
        <v>2.0130128059586299</v>
      </c>
      <c r="G906">
        <v>4.3888300057116396</v>
      </c>
      <c r="H906" t="s">
        <v>1731</v>
      </c>
      <c r="I906" t="s">
        <v>1732</v>
      </c>
    </row>
    <row r="907" spans="1:9" x14ac:dyDescent="0.25">
      <c r="A907" t="s">
        <v>779</v>
      </c>
      <c r="B907" t="s">
        <v>496</v>
      </c>
      <c r="C907">
        <v>29055</v>
      </c>
      <c r="D907">
        <v>22890</v>
      </c>
      <c r="E907">
        <v>0.50989190540098195</v>
      </c>
      <c r="F907">
        <v>2.4296227463175102</v>
      </c>
      <c r="G907">
        <v>4.3883676595744703</v>
      </c>
      <c r="H907" t="s">
        <v>1557</v>
      </c>
      <c r="I907" t="s">
        <v>2248</v>
      </c>
    </row>
    <row r="908" spans="1:9" x14ac:dyDescent="0.25">
      <c r="A908" t="s">
        <v>525</v>
      </c>
      <c r="B908" t="s">
        <v>186</v>
      </c>
      <c r="C908">
        <v>48193</v>
      </c>
      <c r="D908">
        <v>8320</v>
      </c>
      <c r="E908">
        <v>0.40566350644567201</v>
      </c>
      <c r="F908">
        <v>2.18353920012277</v>
      </c>
      <c r="G908">
        <v>4.3875925659914099</v>
      </c>
      <c r="H908" t="s">
        <v>1587</v>
      </c>
      <c r="I908" t="s">
        <v>1588</v>
      </c>
    </row>
    <row r="909" spans="1:9" x14ac:dyDescent="0.25">
      <c r="A909" t="s">
        <v>2249</v>
      </c>
      <c r="B909" t="s">
        <v>280</v>
      </c>
      <c r="C909">
        <v>5063</v>
      </c>
      <c r="D909">
        <v>38120</v>
      </c>
      <c r="E909">
        <v>0.51807799227277496</v>
      </c>
      <c r="F909">
        <v>1.7172405774305901</v>
      </c>
      <c r="G909">
        <v>4.3870734381927603</v>
      </c>
      <c r="H909" t="s">
        <v>2211</v>
      </c>
      <c r="I909" t="s">
        <v>2212</v>
      </c>
    </row>
    <row r="910" spans="1:9" x14ac:dyDescent="0.25">
      <c r="A910" t="s">
        <v>2250</v>
      </c>
      <c r="B910" t="s">
        <v>585</v>
      </c>
      <c r="C910">
        <v>16075</v>
      </c>
      <c r="D910">
        <v>26190</v>
      </c>
      <c r="E910">
        <v>0.495802516356458</v>
      </c>
      <c r="F910">
        <v>1.9297403759165299</v>
      </c>
      <c r="G910">
        <v>4.3843566855612002</v>
      </c>
      <c r="H910" t="s">
        <v>2251</v>
      </c>
      <c r="I910" t="s">
        <v>2252</v>
      </c>
    </row>
    <row r="911" spans="1:9" x14ac:dyDescent="0.25">
      <c r="A911" t="s">
        <v>2253</v>
      </c>
      <c r="B911" t="s">
        <v>373</v>
      </c>
      <c r="C911">
        <v>1045</v>
      </c>
      <c r="D911">
        <v>49516</v>
      </c>
      <c r="E911">
        <v>0.49698517505173601</v>
      </c>
      <c r="F911">
        <v>1.3582369725224199</v>
      </c>
      <c r="G911">
        <v>4.3839631352034996</v>
      </c>
      <c r="H911" t="s">
        <v>2254</v>
      </c>
      <c r="I911" t="s">
        <v>2255</v>
      </c>
    </row>
    <row r="912" spans="1:9" x14ac:dyDescent="0.25">
      <c r="A912" t="s">
        <v>2256</v>
      </c>
      <c r="B912" t="s">
        <v>649</v>
      </c>
      <c r="C912">
        <v>40139</v>
      </c>
      <c r="D912">
        <v>20880</v>
      </c>
      <c r="E912">
        <v>4.4404108405341702E-2</v>
      </c>
      <c r="F912">
        <v>2.0780063692066002</v>
      </c>
      <c r="G912">
        <v>4.3830031757004502</v>
      </c>
      <c r="H912" t="s">
        <v>2213</v>
      </c>
      <c r="I912" t="s">
        <v>2214</v>
      </c>
    </row>
    <row r="913" spans="1:9" x14ac:dyDescent="0.25">
      <c r="A913" t="s">
        <v>2257</v>
      </c>
      <c r="B913" t="s">
        <v>1490</v>
      </c>
      <c r="C913">
        <v>25009</v>
      </c>
      <c r="D913">
        <v>807258</v>
      </c>
      <c r="E913">
        <v>0.38517205901877399</v>
      </c>
      <c r="F913">
        <v>1.68707566850985</v>
      </c>
      <c r="G913">
        <v>4.38269509860545</v>
      </c>
      <c r="H913" t="s">
        <v>1286</v>
      </c>
      <c r="I913" t="s">
        <v>1287</v>
      </c>
    </row>
    <row r="914" spans="1:9" x14ac:dyDescent="0.25">
      <c r="A914" t="s">
        <v>988</v>
      </c>
      <c r="B914" t="s">
        <v>785</v>
      </c>
      <c r="C914">
        <v>36019</v>
      </c>
      <c r="D914">
        <v>78961</v>
      </c>
      <c r="E914">
        <v>0.38523730353009999</v>
      </c>
      <c r="F914">
        <v>1.6529727813499</v>
      </c>
      <c r="G914">
        <v>4.3811472640371001</v>
      </c>
      <c r="H914" t="s">
        <v>1286</v>
      </c>
      <c r="I914" t="s">
        <v>1287</v>
      </c>
    </row>
    <row r="915" spans="1:9" x14ac:dyDescent="0.25">
      <c r="A915" t="s">
        <v>2258</v>
      </c>
      <c r="B915" t="s">
        <v>207</v>
      </c>
      <c r="C915">
        <v>12039</v>
      </c>
      <c r="D915">
        <v>43642</v>
      </c>
      <c r="E915">
        <v>0.20782163299190101</v>
      </c>
      <c r="F915">
        <v>1.1609419706209301</v>
      </c>
      <c r="G915">
        <v>4.3711974315547097</v>
      </c>
      <c r="H915" t="s">
        <v>2259</v>
      </c>
      <c r="I915" t="s">
        <v>2260</v>
      </c>
    </row>
    <row r="916" spans="1:9" x14ac:dyDescent="0.25">
      <c r="A916" t="s">
        <v>525</v>
      </c>
      <c r="B916" t="s">
        <v>299</v>
      </c>
      <c r="C916">
        <v>31081</v>
      </c>
      <c r="D916">
        <v>9438</v>
      </c>
      <c r="E916">
        <v>0.18292178774728801</v>
      </c>
      <c r="F916">
        <v>1.35578732163369</v>
      </c>
      <c r="G916">
        <v>4.3695561040204201</v>
      </c>
      <c r="H916" t="s">
        <v>2261</v>
      </c>
      <c r="I916" t="s">
        <v>2262</v>
      </c>
    </row>
    <row r="917" spans="1:9" x14ac:dyDescent="0.25">
      <c r="A917" t="s">
        <v>1463</v>
      </c>
      <c r="B917" t="s">
        <v>348</v>
      </c>
      <c r="C917">
        <v>45091</v>
      </c>
      <c r="D917">
        <v>288559</v>
      </c>
      <c r="E917">
        <v>0.43121378021385398</v>
      </c>
      <c r="F917">
        <v>1.77930702592271</v>
      </c>
      <c r="G917">
        <v>4.3666904684847303</v>
      </c>
      <c r="H917" t="s">
        <v>1617</v>
      </c>
      <c r="I917" t="s">
        <v>1618</v>
      </c>
    </row>
    <row r="918" spans="1:9" x14ac:dyDescent="0.25">
      <c r="A918" t="s">
        <v>2263</v>
      </c>
      <c r="B918" t="s">
        <v>219</v>
      </c>
      <c r="C918">
        <v>42079</v>
      </c>
      <c r="D918">
        <v>325978</v>
      </c>
      <c r="E918">
        <v>0.477542564268159</v>
      </c>
      <c r="F918">
        <v>1.6849844398002201</v>
      </c>
      <c r="G918">
        <v>4.3650517444858004</v>
      </c>
      <c r="H918" t="s">
        <v>2031</v>
      </c>
      <c r="I918" t="s">
        <v>2032</v>
      </c>
    </row>
    <row r="919" spans="1:9" x14ac:dyDescent="0.25">
      <c r="A919" t="s">
        <v>2264</v>
      </c>
      <c r="B919" t="s">
        <v>676</v>
      </c>
      <c r="C919">
        <v>27013</v>
      </c>
      <c r="D919">
        <v>69386</v>
      </c>
      <c r="E919">
        <v>0.43218235952283302</v>
      </c>
      <c r="F919">
        <v>1.6119628609857799</v>
      </c>
      <c r="G919">
        <v>4.36040359338255</v>
      </c>
      <c r="H919" t="s">
        <v>1677</v>
      </c>
      <c r="I919" t="s">
        <v>1678</v>
      </c>
    </row>
    <row r="920" spans="1:9" x14ac:dyDescent="0.25">
      <c r="A920" t="s">
        <v>1352</v>
      </c>
      <c r="B920" t="s">
        <v>182</v>
      </c>
      <c r="C920">
        <v>13307</v>
      </c>
      <c r="D920">
        <v>2348</v>
      </c>
      <c r="E920">
        <v>0.177249371428571</v>
      </c>
      <c r="F920">
        <v>1.1015803714285699</v>
      </c>
      <c r="G920">
        <v>4.3598208857142904</v>
      </c>
      <c r="H920" t="s">
        <v>2265</v>
      </c>
      <c r="I920" t="s">
        <v>2266</v>
      </c>
    </row>
    <row r="921" spans="1:9" x14ac:dyDescent="0.25">
      <c r="A921" t="s">
        <v>2267</v>
      </c>
      <c r="B921" t="s">
        <v>317</v>
      </c>
      <c r="C921">
        <v>30015</v>
      </c>
      <c r="D921">
        <v>5888</v>
      </c>
      <c r="E921">
        <v>0.29594906779661001</v>
      </c>
      <c r="F921">
        <v>1.8041898728813599</v>
      </c>
      <c r="G921">
        <v>4.3596354004237297</v>
      </c>
      <c r="H921" t="s">
        <v>2268</v>
      </c>
      <c r="I921" t="s">
        <v>2269</v>
      </c>
    </row>
    <row r="922" spans="1:9" x14ac:dyDescent="0.25">
      <c r="A922" t="s">
        <v>331</v>
      </c>
      <c r="B922" t="s">
        <v>299</v>
      </c>
      <c r="C922">
        <v>31079</v>
      </c>
      <c r="D922">
        <v>62431</v>
      </c>
      <c r="E922">
        <v>0.55508508301872195</v>
      </c>
      <c r="F922">
        <v>2.3134766336679702</v>
      </c>
      <c r="G922">
        <v>4.35365790689562</v>
      </c>
      <c r="H922" t="s">
        <v>1801</v>
      </c>
      <c r="I922" t="s">
        <v>1802</v>
      </c>
    </row>
    <row r="923" spans="1:9" x14ac:dyDescent="0.25">
      <c r="A923" t="s">
        <v>2270</v>
      </c>
      <c r="B923" t="s">
        <v>223</v>
      </c>
      <c r="C923">
        <v>53039</v>
      </c>
      <c r="D923">
        <v>23082</v>
      </c>
      <c r="E923">
        <v>0.14943859012944999</v>
      </c>
      <c r="F923">
        <v>1.5982926496763801</v>
      </c>
      <c r="G923">
        <v>4.3513607340884599</v>
      </c>
      <c r="H923" t="s">
        <v>2271</v>
      </c>
      <c r="I923" t="s">
        <v>2272</v>
      </c>
    </row>
    <row r="924" spans="1:9" x14ac:dyDescent="0.25">
      <c r="A924" t="s">
        <v>2273</v>
      </c>
      <c r="B924" t="s">
        <v>322</v>
      </c>
      <c r="C924">
        <v>39151</v>
      </c>
      <c r="D924">
        <v>373764</v>
      </c>
      <c r="E924">
        <v>0.53244137659275603</v>
      </c>
      <c r="F924">
        <v>1.88860156608411</v>
      </c>
      <c r="G924">
        <v>4.3493604117793403</v>
      </c>
      <c r="H924" t="s">
        <v>1197</v>
      </c>
      <c r="I924" t="s">
        <v>1198</v>
      </c>
    </row>
    <row r="925" spans="1:9" x14ac:dyDescent="0.25">
      <c r="A925" t="s">
        <v>2274</v>
      </c>
      <c r="B925" t="s">
        <v>558</v>
      </c>
      <c r="C925">
        <v>46049</v>
      </c>
      <c r="D925">
        <v>2137</v>
      </c>
      <c r="E925">
        <v>1.24693724770642E-2</v>
      </c>
      <c r="F925">
        <v>2.3530057981651402</v>
      </c>
      <c r="G925">
        <v>4.3446311926605503</v>
      </c>
      <c r="H925" t="s">
        <v>2275</v>
      </c>
      <c r="I925" t="s">
        <v>2276</v>
      </c>
    </row>
    <row r="926" spans="1:9" x14ac:dyDescent="0.25">
      <c r="A926" t="s">
        <v>357</v>
      </c>
      <c r="B926" t="s">
        <v>649</v>
      </c>
      <c r="C926">
        <v>40095</v>
      </c>
      <c r="D926">
        <v>15628</v>
      </c>
      <c r="E926">
        <v>0.42453339621792002</v>
      </c>
      <c r="F926">
        <v>3.29554844034219</v>
      </c>
      <c r="G926">
        <v>4.3436327113912698</v>
      </c>
      <c r="H926" t="s">
        <v>721</v>
      </c>
      <c r="I926" t="s">
        <v>722</v>
      </c>
    </row>
    <row r="927" spans="1:9" x14ac:dyDescent="0.25">
      <c r="A927" t="s">
        <v>658</v>
      </c>
      <c r="B927" t="s">
        <v>503</v>
      </c>
      <c r="C927">
        <v>51165</v>
      </c>
      <c r="D927">
        <v>84739</v>
      </c>
      <c r="E927">
        <v>0.51250038471211401</v>
      </c>
      <c r="F927">
        <v>1.63950292683763</v>
      </c>
      <c r="G927">
        <v>4.3361131830202302</v>
      </c>
      <c r="H927" t="s">
        <v>2277</v>
      </c>
      <c r="I927" t="s">
        <v>2278</v>
      </c>
    </row>
    <row r="928" spans="1:9" x14ac:dyDescent="0.25">
      <c r="A928" t="s">
        <v>2279</v>
      </c>
      <c r="B928" t="s">
        <v>227</v>
      </c>
      <c r="C928">
        <v>6005</v>
      </c>
      <c r="D928">
        <v>41029</v>
      </c>
      <c r="E928">
        <v>0.15299241007250899</v>
      </c>
      <c r="F928">
        <v>1.8164853428436301</v>
      </c>
      <c r="G928">
        <v>4.3338796207440096</v>
      </c>
      <c r="H928" t="s">
        <v>2280</v>
      </c>
      <c r="I928" t="s">
        <v>2281</v>
      </c>
    </row>
    <row r="929" spans="1:9" x14ac:dyDescent="0.25">
      <c r="A929" t="s">
        <v>2282</v>
      </c>
      <c r="B929" t="s">
        <v>566</v>
      </c>
      <c r="C929">
        <v>21203</v>
      </c>
      <c r="D929">
        <v>16144</v>
      </c>
      <c r="E929">
        <v>0.384062751269036</v>
      </c>
      <c r="F929">
        <v>1.71772741116751</v>
      </c>
      <c r="G929">
        <v>4.3251321319797</v>
      </c>
      <c r="H929" t="s">
        <v>2283</v>
      </c>
      <c r="I929" t="s">
        <v>2284</v>
      </c>
    </row>
    <row r="930" spans="1:9" x14ac:dyDescent="0.25">
      <c r="A930" t="s">
        <v>1784</v>
      </c>
      <c r="B930" t="s">
        <v>373</v>
      </c>
      <c r="C930">
        <v>1013</v>
      </c>
      <c r="D930">
        <v>18807</v>
      </c>
      <c r="E930">
        <v>0.32999839316688601</v>
      </c>
      <c r="F930">
        <v>2.13273967306176</v>
      </c>
      <c r="G930">
        <v>4.3175091327201098</v>
      </c>
      <c r="H930" t="s">
        <v>2285</v>
      </c>
      <c r="I930" t="s">
        <v>2286</v>
      </c>
    </row>
    <row r="931" spans="1:9" x14ac:dyDescent="0.25">
      <c r="A931" t="s">
        <v>2287</v>
      </c>
      <c r="B931" t="s">
        <v>885</v>
      </c>
      <c r="C931">
        <v>34031</v>
      </c>
      <c r="D931">
        <v>518289</v>
      </c>
      <c r="E931">
        <v>0.41631114058955698</v>
      </c>
      <c r="F931">
        <v>1.47082562961271</v>
      </c>
      <c r="G931">
        <v>4.3170478614203303</v>
      </c>
      <c r="H931" t="s">
        <v>2288</v>
      </c>
      <c r="I931" t="s">
        <v>2289</v>
      </c>
    </row>
    <row r="932" spans="1:9" x14ac:dyDescent="0.25">
      <c r="A932" t="s">
        <v>2290</v>
      </c>
      <c r="B932" t="s">
        <v>212</v>
      </c>
      <c r="C932">
        <v>37171</v>
      </c>
      <c r="D932">
        <v>71407</v>
      </c>
      <c r="E932">
        <v>0.60394019050108305</v>
      </c>
      <c r="F932">
        <v>1.9121214547423899</v>
      </c>
      <c r="G932">
        <v>4.3126212030705497</v>
      </c>
      <c r="H932" t="s">
        <v>2291</v>
      </c>
      <c r="I932" t="s">
        <v>2292</v>
      </c>
    </row>
    <row r="933" spans="1:9" x14ac:dyDescent="0.25">
      <c r="A933" t="s">
        <v>2293</v>
      </c>
      <c r="B933" t="s">
        <v>219</v>
      </c>
      <c r="C933">
        <v>42007</v>
      </c>
      <c r="D933">
        <v>166993</v>
      </c>
      <c r="E933">
        <v>0.54133162965961301</v>
      </c>
      <c r="F933">
        <v>1.5259289711178801</v>
      </c>
      <c r="G933">
        <v>4.3110593916853697</v>
      </c>
      <c r="H933" t="s">
        <v>1731</v>
      </c>
      <c r="I933" t="s">
        <v>1732</v>
      </c>
    </row>
    <row r="934" spans="1:9" x14ac:dyDescent="0.25">
      <c r="A934" t="s">
        <v>1784</v>
      </c>
      <c r="B934" t="s">
        <v>322</v>
      </c>
      <c r="C934">
        <v>39017</v>
      </c>
      <c r="D934">
        <v>389910</v>
      </c>
      <c r="E934">
        <v>0.46416162717899401</v>
      </c>
      <c r="F934">
        <v>1.8231830360943899</v>
      </c>
      <c r="G934">
        <v>4.3102307372124402</v>
      </c>
      <c r="H934" t="s">
        <v>2294</v>
      </c>
      <c r="I934" t="s">
        <v>2295</v>
      </c>
    </row>
    <row r="935" spans="1:9" x14ac:dyDescent="0.25">
      <c r="A935" t="s">
        <v>1500</v>
      </c>
      <c r="B935" t="s">
        <v>256</v>
      </c>
      <c r="C935">
        <v>26043</v>
      </c>
      <c r="D935">
        <v>25940</v>
      </c>
      <c r="E935">
        <v>0.38914215019847698</v>
      </c>
      <c r="F935">
        <v>1.9440072333440599</v>
      </c>
      <c r="G935">
        <v>4.3098373532882697</v>
      </c>
      <c r="H935" t="s">
        <v>1563</v>
      </c>
      <c r="I935" t="s">
        <v>1564</v>
      </c>
    </row>
    <row r="936" spans="1:9" x14ac:dyDescent="0.25">
      <c r="A936" t="s">
        <v>2296</v>
      </c>
      <c r="B936" t="s">
        <v>212</v>
      </c>
      <c r="C936">
        <v>37015</v>
      </c>
      <c r="D936">
        <v>17482</v>
      </c>
      <c r="E936">
        <v>0.16241110996563601</v>
      </c>
      <c r="F936">
        <v>1.0539580283505201</v>
      </c>
      <c r="G936">
        <v>4.30393500773196</v>
      </c>
      <c r="H936" t="s">
        <v>2297</v>
      </c>
      <c r="I936" t="s">
        <v>2298</v>
      </c>
    </row>
    <row r="937" spans="1:9" x14ac:dyDescent="0.25">
      <c r="A937" t="s">
        <v>551</v>
      </c>
      <c r="B937" t="s">
        <v>280</v>
      </c>
      <c r="C937">
        <v>5067</v>
      </c>
      <c r="D937">
        <v>16775</v>
      </c>
      <c r="E937">
        <v>0.13802394370370399</v>
      </c>
      <c r="F937">
        <v>1.11637152888889</v>
      </c>
      <c r="G937">
        <v>4.30007568</v>
      </c>
      <c r="H937" t="s">
        <v>1799</v>
      </c>
      <c r="I937" t="s">
        <v>1800</v>
      </c>
    </row>
    <row r="938" spans="1:9" x14ac:dyDescent="0.25">
      <c r="A938" t="s">
        <v>2299</v>
      </c>
      <c r="B938" t="s">
        <v>249</v>
      </c>
      <c r="C938">
        <v>19169</v>
      </c>
      <c r="D938">
        <v>98592</v>
      </c>
      <c r="E938">
        <v>0.35079957762020297</v>
      </c>
      <c r="F938">
        <v>1.6929483684767099</v>
      </c>
      <c r="G938">
        <v>4.2998183161037504</v>
      </c>
      <c r="H938" t="s">
        <v>1831</v>
      </c>
      <c r="I938" t="s">
        <v>1832</v>
      </c>
    </row>
    <row r="939" spans="1:9" x14ac:dyDescent="0.25">
      <c r="A939" t="s">
        <v>2300</v>
      </c>
      <c r="B939" t="s">
        <v>785</v>
      </c>
      <c r="C939">
        <v>36063</v>
      </c>
      <c r="D939">
        <v>211341</v>
      </c>
      <c r="E939">
        <v>0.41517684317299097</v>
      </c>
      <c r="F939">
        <v>1.6567600456207501</v>
      </c>
      <c r="G939">
        <v>4.2973649904704203</v>
      </c>
      <c r="H939" t="s">
        <v>2000</v>
      </c>
      <c r="I939" t="s">
        <v>2001</v>
      </c>
    </row>
    <row r="940" spans="1:9" x14ac:dyDescent="0.25">
      <c r="A940" t="s">
        <v>2301</v>
      </c>
      <c r="B940" t="s">
        <v>676</v>
      </c>
      <c r="C940">
        <v>27157</v>
      </c>
      <c r="D940">
        <v>21519</v>
      </c>
      <c r="E940">
        <v>0.31973308295264602</v>
      </c>
      <c r="F940">
        <v>1.7462468381615599</v>
      </c>
      <c r="G940">
        <v>4.2945029841225599</v>
      </c>
      <c r="H940" t="s">
        <v>1587</v>
      </c>
      <c r="I940" t="s">
        <v>1588</v>
      </c>
    </row>
    <row r="941" spans="1:9" x14ac:dyDescent="0.25">
      <c r="A941" t="s">
        <v>2302</v>
      </c>
      <c r="B941" t="s">
        <v>264</v>
      </c>
      <c r="C941">
        <v>18029</v>
      </c>
      <c r="D941">
        <v>50828</v>
      </c>
      <c r="E941">
        <v>0.32887321825960097</v>
      </c>
      <c r="F941">
        <v>1.64810280077783</v>
      </c>
      <c r="G941">
        <v>4.2888540768108898</v>
      </c>
      <c r="H941" t="s">
        <v>2303</v>
      </c>
      <c r="I941" t="s">
        <v>2304</v>
      </c>
    </row>
    <row r="942" spans="1:9" x14ac:dyDescent="0.25">
      <c r="A942" t="s">
        <v>2305</v>
      </c>
      <c r="B942" t="s">
        <v>649</v>
      </c>
      <c r="C942">
        <v>40097</v>
      </c>
      <c r="D942">
        <v>39406</v>
      </c>
      <c r="E942">
        <v>0.57056299993373105</v>
      </c>
      <c r="F942">
        <v>1.88385645884692</v>
      </c>
      <c r="G942">
        <v>4.2875442299536104</v>
      </c>
      <c r="H942" t="s">
        <v>2306</v>
      </c>
      <c r="I942" t="s">
        <v>2307</v>
      </c>
    </row>
    <row r="943" spans="1:9" x14ac:dyDescent="0.25">
      <c r="A943" t="s">
        <v>2308</v>
      </c>
      <c r="B943" t="s">
        <v>455</v>
      </c>
      <c r="C943">
        <v>55047</v>
      </c>
      <c r="D943">
        <v>19165</v>
      </c>
      <c r="E943">
        <v>0.49502480360892398</v>
      </c>
      <c r="F943">
        <v>2.0456206345144401</v>
      </c>
      <c r="G943">
        <v>4.2851431020341204</v>
      </c>
      <c r="H943" t="s">
        <v>2192</v>
      </c>
      <c r="I943" t="s">
        <v>2193</v>
      </c>
    </row>
    <row r="944" spans="1:9" x14ac:dyDescent="0.25">
      <c r="A944" t="s">
        <v>809</v>
      </c>
      <c r="B944" t="s">
        <v>256</v>
      </c>
      <c r="C944">
        <v>26115</v>
      </c>
      <c r="D944">
        <v>155001</v>
      </c>
      <c r="E944">
        <v>0.46167130858510802</v>
      </c>
      <c r="F944">
        <v>2.1275086969279302</v>
      </c>
      <c r="G944">
        <v>4.2813249544448899</v>
      </c>
      <c r="H944" t="s">
        <v>411</v>
      </c>
      <c r="I944" t="s">
        <v>412</v>
      </c>
    </row>
    <row r="945" spans="1:9" x14ac:dyDescent="0.25">
      <c r="A945" t="s">
        <v>2309</v>
      </c>
      <c r="B945" t="s">
        <v>223</v>
      </c>
      <c r="C945">
        <v>53057</v>
      </c>
      <c r="D945">
        <v>130407</v>
      </c>
      <c r="E945">
        <v>0.38241558761379302</v>
      </c>
      <c r="F945">
        <v>1.80639728702194</v>
      </c>
      <c r="G945">
        <v>4.2807117811410702</v>
      </c>
      <c r="H945" t="s">
        <v>2310</v>
      </c>
      <c r="I945" t="s">
        <v>2311</v>
      </c>
    </row>
    <row r="946" spans="1:9" x14ac:dyDescent="0.25">
      <c r="A946" t="s">
        <v>1177</v>
      </c>
      <c r="B946" t="s">
        <v>264</v>
      </c>
      <c r="C946">
        <v>18073</v>
      </c>
      <c r="D946">
        <v>33198</v>
      </c>
      <c r="E946">
        <v>0.38640818384016101</v>
      </c>
      <c r="F946">
        <v>1.9149771298064799</v>
      </c>
      <c r="G946">
        <v>4.2783644107815997</v>
      </c>
      <c r="H946" t="s">
        <v>2312</v>
      </c>
      <c r="I946" t="s">
        <v>2313</v>
      </c>
    </row>
    <row r="947" spans="1:9" x14ac:dyDescent="0.25">
      <c r="A947" t="s">
        <v>2314</v>
      </c>
      <c r="B947" t="s">
        <v>401</v>
      </c>
      <c r="C947">
        <v>8123</v>
      </c>
      <c r="D947">
        <v>340711</v>
      </c>
      <c r="E947">
        <v>0.41749186647744302</v>
      </c>
      <c r="F947">
        <v>1.7375931547277299</v>
      </c>
      <c r="G947">
        <v>4.2782071594725997</v>
      </c>
      <c r="H947" t="s">
        <v>656</v>
      </c>
      <c r="I947" t="s">
        <v>657</v>
      </c>
    </row>
    <row r="948" spans="1:9" x14ac:dyDescent="0.25">
      <c r="A948" t="s">
        <v>2315</v>
      </c>
      <c r="B948" t="s">
        <v>274</v>
      </c>
      <c r="C948">
        <v>20047</v>
      </c>
      <c r="D948">
        <v>2817</v>
      </c>
      <c r="E948">
        <v>6.6660487649402397E-2</v>
      </c>
      <c r="F948">
        <v>1.8965404900398399</v>
      </c>
      <c r="G948">
        <v>4.2699338844621497</v>
      </c>
      <c r="H948" t="s">
        <v>1975</v>
      </c>
      <c r="I948" t="s">
        <v>1976</v>
      </c>
    </row>
    <row r="949" spans="1:9" x14ac:dyDescent="0.25">
      <c r="A949" t="s">
        <v>2316</v>
      </c>
      <c r="B949" t="s">
        <v>2058</v>
      </c>
      <c r="C949">
        <v>23001</v>
      </c>
      <c r="D949">
        <v>112323</v>
      </c>
      <c r="E949">
        <v>0.465849510910266</v>
      </c>
      <c r="F949">
        <v>1.5576907421005299</v>
      </c>
      <c r="G949">
        <v>4.2638953433037203</v>
      </c>
      <c r="H949" t="s">
        <v>802</v>
      </c>
      <c r="I949" t="s">
        <v>803</v>
      </c>
    </row>
    <row r="950" spans="1:9" x14ac:dyDescent="0.25">
      <c r="A950" t="s">
        <v>2317</v>
      </c>
      <c r="B950" t="s">
        <v>219</v>
      </c>
      <c r="C950">
        <v>42031</v>
      </c>
      <c r="D950">
        <v>37297</v>
      </c>
      <c r="E950">
        <v>0.37223410085601999</v>
      </c>
      <c r="F950">
        <v>2.3676117736458</v>
      </c>
      <c r="G950">
        <v>4.2629047201796197</v>
      </c>
      <c r="H950" t="s">
        <v>2017</v>
      </c>
      <c r="I950" t="s">
        <v>2018</v>
      </c>
    </row>
    <row r="951" spans="1:9" x14ac:dyDescent="0.25">
      <c r="A951" t="s">
        <v>2318</v>
      </c>
      <c r="B951" t="s">
        <v>585</v>
      </c>
      <c r="C951">
        <v>16009</v>
      </c>
      <c r="D951">
        <v>9913</v>
      </c>
      <c r="E951">
        <v>0.28288375276752797</v>
      </c>
      <c r="F951">
        <v>1.22204002398524</v>
      </c>
      <c r="G951">
        <v>4.2618062177121798</v>
      </c>
      <c r="H951" t="s">
        <v>1599</v>
      </c>
      <c r="I951" t="s">
        <v>1600</v>
      </c>
    </row>
    <row r="952" spans="1:9" x14ac:dyDescent="0.25">
      <c r="A952" t="s">
        <v>2319</v>
      </c>
      <c r="B952" t="s">
        <v>503</v>
      </c>
      <c r="C952">
        <v>51775</v>
      </c>
      <c r="D952">
        <v>25477</v>
      </c>
      <c r="E952">
        <v>0.54483073017454198</v>
      </c>
      <c r="F952">
        <v>1.97696032013623</v>
      </c>
      <c r="G952">
        <v>4.2611251461898698</v>
      </c>
      <c r="H952" t="s">
        <v>2320</v>
      </c>
      <c r="I952" t="s">
        <v>2321</v>
      </c>
    </row>
    <row r="953" spans="1:9" x14ac:dyDescent="0.25">
      <c r="A953" t="s">
        <v>2322</v>
      </c>
      <c r="B953" t="s">
        <v>256</v>
      </c>
      <c r="C953">
        <v>26157</v>
      </c>
      <c r="D953">
        <v>53071</v>
      </c>
      <c r="E953">
        <v>0.37317299008070798</v>
      </c>
      <c r="F953">
        <v>2.2296187677688102</v>
      </c>
      <c r="G953">
        <v>4.2589848556365499</v>
      </c>
      <c r="H953" t="s">
        <v>1255</v>
      </c>
      <c r="I953" t="s">
        <v>1256</v>
      </c>
    </row>
    <row r="954" spans="1:9" x14ac:dyDescent="0.25">
      <c r="A954" t="s">
        <v>2323</v>
      </c>
      <c r="B954" t="s">
        <v>200</v>
      </c>
      <c r="C954">
        <v>47105</v>
      </c>
      <c r="D954">
        <v>56996</v>
      </c>
      <c r="E954">
        <v>0.47015006498594902</v>
      </c>
      <c r="F954">
        <v>1.4742379507025301</v>
      </c>
      <c r="G954">
        <v>4.25496712557206</v>
      </c>
      <c r="H954" t="s">
        <v>1613</v>
      </c>
      <c r="I954" t="s">
        <v>2324</v>
      </c>
    </row>
    <row r="955" spans="1:9" x14ac:dyDescent="0.25">
      <c r="A955" t="s">
        <v>2325</v>
      </c>
      <c r="B955" t="s">
        <v>401</v>
      </c>
      <c r="C955">
        <v>8025</v>
      </c>
      <c r="D955">
        <v>5734</v>
      </c>
      <c r="E955">
        <v>0.172859294117647</v>
      </c>
      <c r="F955">
        <v>1.07429664705882</v>
      </c>
      <c r="G955">
        <v>4.25183770588235</v>
      </c>
      <c r="H955" t="s">
        <v>2326</v>
      </c>
      <c r="I955" t="s">
        <v>2327</v>
      </c>
    </row>
    <row r="956" spans="1:9" x14ac:dyDescent="0.25">
      <c r="A956" t="s">
        <v>270</v>
      </c>
      <c r="B956" t="s">
        <v>200</v>
      </c>
      <c r="C956">
        <v>47177</v>
      </c>
      <c r="D956">
        <v>41587</v>
      </c>
      <c r="E956">
        <v>0.470766428802253</v>
      </c>
      <c r="F956">
        <v>2.0079660778238999</v>
      </c>
      <c r="G956">
        <v>4.2503711611325201</v>
      </c>
      <c r="H956" t="s">
        <v>1398</v>
      </c>
      <c r="I956" t="s">
        <v>1399</v>
      </c>
    </row>
    <row r="957" spans="1:9" x14ac:dyDescent="0.25">
      <c r="A957" t="s">
        <v>2328</v>
      </c>
      <c r="B957" t="s">
        <v>401</v>
      </c>
      <c r="C957">
        <v>8013</v>
      </c>
      <c r="D957">
        <v>328317</v>
      </c>
      <c r="E957">
        <v>0.234745320661673</v>
      </c>
      <c r="F957">
        <v>1.3649173632413401</v>
      </c>
      <c r="G957">
        <v>4.2469598843617797</v>
      </c>
      <c r="H957" t="s">
        <v>2329</v>
      </c>
      <c r="I957" t="s">
        <v>2330</v>
      </c>
    </row>
    <row r="958" spans="1:9" x14ac:dyDescent="0.25">
      <c r="A958" t="s">
        <v>2331</v>
      </c>
      <c r="B958" t="s">
        <v>264</v>
      </c>
      <c r="C958">
        <v>18045</v>
      </c>
      <c r="D958">
        <v>16546</v>
      </c>
      <c r="E958">
        <v>0.753387804474273</v>
      </c>
      <c r="F958">
        <v>1.7870958675615201</v>
      </c>
      <c r="G958">
        <v>4.2448639346756103</v>
      </c>
      <c r="H958" t="s">
        <v>2332</v>
      </c>
      <c r="I958" t="s">
        <v>2333</v>
      </c>
    </row>
    <row r="959" spans="1:9" x14ac:dyDescent="0.25">
      <c r="A959" t="s">
        <v>2334</v>
      </c>
      <c r="B959" t="s">
        <v>503</v>
      </c>
      <c r="C959">
        <v>51029</v>
      </c>
      <c r="D959">
        <v>16914</v>
      </c>
      <c r="E959">
        <v>0.26885661895937302</v>
      </c>
      <c r="F959">
        <v>1.7683704861012099</v>
      </c>
      <c r="G959">
        <v>4.2412043264433397</v>
      </c>
      <c r="H959" t="s">
        <v>2335</v>
      </c>
      <c r="I959" t="s">
        <v>2336</v>
      </c>
    </row>
    <row r="960" spans="1:9" x14ac:dyDescent="0.25">
      <c r="A960" t="s">
        <v>2337</v>
      </c>
      <c r="B960" t="s">
        <v>219</v>
      </c>
      <c r="C960">
        <v>42121</v>
      </c>
      <c r="D960">
        <v>50096</v>
      </c>
      <c r="E960">
        <v>0.55928557063317796</v>
      </c>
      <c r="F960">
        <v>1.9505460838675699</v>
      </c>
      <c r="G960">
        <v>4.2397991131992603</v>
      </c>
      <c r="H960" t="s">
        <v>2338</v>
      </c>
      <c r="I960" t="s">
        <v>2339</v>
      </c>
    </row>
    <row r="961" spans="1:9" x14ac:dyDescent="0.25">
      <c r="A961" t="s">
        <v>2340</v>
      </c>
      <c r="B961" t="s">
        <v>264</v>
      </c>
      <c r="C961">
        <v>18119</v>
      </c>
      <c r="D961">
        <v>21434</v>
      </c>
      <c r="E961">
        <v>0.40529364737470203</v>
      </c>
      <c r="F961">
        <v>1.88711187947494</v>
      </c>
      <c r="G961">
        <v>4.23819964797136</v>
      </c>
      <c r="H961" t="s">
        <v>2341</v>
      </c>
      <c r="I961" t="s">
        <v>2342</v>
      </c>
    </row>
    <row r="962" spans="1:9" x14ac:dyDescent="0.25">
      <c r="A962" t="s">
        <v>2343</v>
      </c>
      <c r="B962" t="s">
        <v>299</v>
      </c>
      <c r="C962">
        <v>31063</v>
      </c>
      <c r="D962">
        <v>2562</v>
      </c>
      <c r="E962">
        <v>1.21621013215859E-2</v>
      </c>
      <c r="F962">
        <v>2.2950228634361198</v>
      </c>
      <c r="G962">
        <v>4.2375704845815001</v>
      </c>
      <c r="H962" t="s">
        <v>2344</v>
      </c>
      <c r="I962" t="s">
        <v>2345</v>
      </c>
    </row>
    <row r="963" spans="1:9" x14ac:dyDescent="0.25">
      <c r="A963" t="s">
        <v>2346</v>
      </c>
      <c r="B963" t="s">
        <v>785</v>
      </c>
      <c r="C963">
        <v>36009</v>
      </c>
      <c r="D963">
        <v>76479</v>
      </c>
      <c r="E963">
        <v>0.46307431425476903</v>
      </c>
      <c r="F963">
        <v>2.1202677863288999</v>
      </c>
      <c r="G963">
        <v>4.23242592303989</v>
      </c>
      <c r="H963" t="s">
        <v>1801</v>
      </c>
      <c r="I963" t="s">
        <v>1802</v>
      </c>
    </row>
    <row r="964" spans="1:9" x14ac:dyDescent="0.25">
      <c r="A964" t="s">
        <v>2347</v>
      </c>
      <c r="B964" t="s">
        <v>338</v>
      </c>
      <c r="C964">
        <v>22121</v>
      </c>
      <c r="D964">
        <v>27666</v>
      </c>
      <c r="E964">
        <v>0.56137804917668499</v>
      </c>
      <c r="F964">
        <v>2.19346493181129</v>
      </c>
      <c r="G964">
        <v>4.2165129299929296</v>
      </c>
      <c r="H964" t="s">
        <v>2348</v>
      </c>
      <c r="I964" t="s">
        <v>2349</v>
      </c>
    </row>
    <row r="965" spans="1:9" x14ac:dyDescent="0.25">
      <c r="A965" t="s">
        <v>806</v>
      </c>
      <c r="B965" t="s">
        <v>274</v>
      </c>
      <c r="C965">
        <v>20011</v>
      </c>
      <c r="D965">
        <v>14384</v>
      </c>
      <c r="E965">
        <v>0.26138827699316602</v>
      </c>
      <c r="F965">
        <v>1.8671349899121401</v>
      </c>
      <c r="G965">
        <v>4.2153181321184503</v>
      </c>
      <c r="H965" t="s">
        <v>2350</v>
      </c>
      <c r="I965" t="s">
        <v>2351</v>
      </c>
    </row>
    <row r="966" spans="1:9" x14ac:dyDescent="0.25">
      <c r="A966" t="s">
        <v>2352</v>
      </c>
      <c r="B966" t="s">
        <v>496</v>
      </c>
      <c r="C966">
        <v>29007</v>
      </c>
      <c r="D966">
        <v>24688</v>
      </c>
      <c r="E966">
        <v>0.468991184401989</v>
      </c>
      <c r="F966">
        <v>1.5739463656110999</v>
      </c>
      <c r="G966">
        <v>4.2120810787751903</v>
      </c>
      <c r="H966" t="s">
        <v>2353</v>
      </c>
      <c r="I966" t="s">
        <v>2354</v>
      </c>
    </row>
    <row r="967" spans="1:9" x14ac:dyDescent="0.25">
      <c r="A967" t="s">
        <v>2355</v>
      </c>
      <c r="B967" t="s">
        <v>280</v>
      </c>
      <c r="C967">
        <v>5103</v>
      </c>
      <c r="D967">
        <v>22317</v>
      </c>
      <c r="E967">
        <v>0.31324731875600398</v>
      </c>
      <c r="F967">
        <v>2.1819128988952898</v>
      </c>
      <c r="G967">
        <v>4.2116374279538897</v>
      </c>
      <c r="H967" t="s">
        <v>703</v>
      </c>
      <c r="I967" t="s">
        <v>704</v>
      </c>
    </row>
    <row r="968" spans="1:9" x14ac:dyDescent="0.25">
      <c r="A968" t="s">
        <v>2356</v>
      </c>
      <c r="B968" t="s">
        <v>348</v>
      </c>
      <c r="C968">
        <v>45075</v>
      </c>
      <c r="D968">
        <v>83531</v>
      </c>
      <c r="E968">
        <v>0.41733687862061197</v>
      </c>
      <c r="F968">
        <v>1.3297865747074999</v>
      </c>
      <c r="G968">
        <v>4.2071108377652102</v>
      </c>
      <c r="H968" t="s">
        <v>1923</v>
      </c>
      <c r="I968" t="s">
        <v>1924</v>
      </c>
    </row>
    <row r="969" spans="1:9" x14ac:dyDescent="0.25">
      <c r="A969" t="s">
        <v>2357</v>
      </c>
      <c r="B969" t="s">
        <v>212</v>
      </c>
      <c r="C969">
        <v>37165</v>
      </c>
      <c r="D969">
        <v>34353</v>
      </c>
      <c r="E969">
        <v>0.43027033245627599</v>
      </c>
      <c r="F969">
        <v>2.9640006307073201</v>
      </c>
      <c r="G969">
        <v>4.2058494017953896</v>
      </c>
      <c r="H969" t="s">
        <v>974</v>
      </c>
      <c r="I969" t="s">
        <v>975</v>
      </c>
    </row>
    <row r="970" spans="1:9" x14ac:dyDescent="0.25">
      <c r="A970" t="s">
        <v>270</v>
      </c>
      <c r="B970" t="s">
        <v>322</v>
      </c>
      <c r="C970">
        <v>39165</v>
      </c>
      <c r="D970">
        <v>246364</v>
      </c>
      <c r="E970">
        <v>0.373068516730653</v>
      </c>
      <c r="F970">
        <v>1.75269992943643</v>
      </c>
      <c r="G970">
        <v>4.2022633335877604</v>
      </c>
      <c r="H970" t="s">
        <v>2174</v>
      </c>
      <c r="I970" t="s">
        <v>2175</v>
      </c>
    </row>
    <row r="971" spans="1:9" x14ac:dyDescent="0.25">
      <c r="A971" t="s">
        <v>621</v>
      </c>
      <c r="B971" t="s">
        <v>274</v>
      </c>
      <c r="C971">
        <v>20169</v>
      </c>
      <c r="D971">
        <v>53801</v>
      </c>
      <c r="E971">
        <v>0.48404814686319703</v>
      </c>
      <c r="F971">
        <v>1.9137474668661401</v>
      </c>
      <c r="G971">
        <v>4.1990858977289403</v>
      </c>
      <c r="H971" t="s">
        <v>2283</v>
      </c>
      <c r="I971" t="s">
        <v>2284</v>
      </c>
    </row>
    <row r="972" spans="1:9" x14ac:dyDescent="0.25">
      <c r="A972" t="s">
        <v>2358</v>
      </c>
      <c r="B972" t="s">
        <v>186</v>
      </c>
      <c r="C972">
        <v>48223</v>
      </c>
      <c r="D972">
        <v>37351</v>
      </c>
      <c r="E972">
        <v>0.52850501250831705</v>
      </c>
      <c r="F972">
        <v>1.69075605151602</v>
      </c>
      <c r="G972">
        <v>4.1893641119665403</v>
      </c>
      <c r="H972" t="s">
        <v>2359</v>
      </c>
      <c r="I972" t="s">
        <v>2360</v>
      </c>
    </row>
    <row r="973" spans="1:9" x14ac:dyDescent="0.25">
      <c r="A973" t="s">
        <v>695</v>
      </c>
      <c r="B973" t="s">
        <v>373</v>
      </c>
      <c r="C973">
        <v>1081</v>
      </c>
      <c r="D973">
        <v>177663</v>
      </c>
      <c r="E973">
        <v>0.39969377103137699</v>
      </c>
      <c r="F973">
        <v>1.60014940756089</v>
      </c>
      <c r="G973">
        <v>4.1893158878129197</v>
      </c>
      <c r="H973" t="s">
        <v>411</v>
      </c>
      <c r="I973" t="s">
        <v>412</v>
      </c>
    </row>
    <row r="974" spans="1:9" x14ac:dyDescent="0.25">
      <c r="A974" t="s">
        <v>1149</v>
      </c>
      <c r="B974" t="s">
        <v>200</v>
      </c>
      <c r="C974">
        <v>47013</v>
      </c>
      <c r="D974">
        <v>39568</v>
      </c>
      <c r="E974">
        <v>0.26981204727708002</v>
      </c>
      <c r="F974">
        <v>1.5185370436864201</v>
      </c>
      <c r="G974">
        <v>4.1860245242369798</v>
      </c>
      <c r="H974" t="s">
        <v>1923</v>
      </c>
      <c r="I974" t="s">
        <v>1924</v>
      </c>
    </row>
    <row r="975" spans="1:9" x14ac:dyDescent="0.25">
      <c r="A975" t="s">
        <v>2361</v>
      </c>
      <c r="B975" t="s">
        <v>212</v>
      </c>
      <c r="C975">
        <v>37065</v>
      </c>
      <c r="D975">
        <v>48777</v>
      </c>
      <c r="E975">
        <v>0.38495232682574099</v>
      </c>
      <c r="F975">
        <v>1.8464742922632</v>
      </c>
      <c r="G975">
        <v>4.1828464088214004</v>
      </c>
      <c r="H975" t="s">
        <v>2362</v>
      </c>
      <c r="I975" t="s">
        <v>2363</v>
      </c>
    </row>
    <row r="976" spans="1:9" x14ac:dyDescent="0.25">
      <c r="A976" t="s">
        <v>2364</v>
      </c>
      <c r="B976" t="s">
        <v>212</v>
      </c>
      <c r="C976">
        <v>37159</v>
      </c>
      <c r="D976">
        <v>148487</v>
      </c>
      <c r="E976">
        <v>0.42035825846977998</v>
      </c>
      <c r="F976">
        <v>2.0072791647677302</v>
      </c>
      <c r="G976">
        <v>4.1824827236600504</v>
      </c>
      <c r="H976" t="s">
        <v>1711</v>
      </c>
      <c r="I976" t="s">
        <v>1712</v>
      </c>
    </row>
    <row r="977" spans="1:9" x14ac:dyDescent="0.25">
      <c r="A977" t="s">
        <v>2365</v>
      </c>
      <c r="B977" t="s">
        <v>212</v>
      </c>
      <c r="C977">
        <v>37081</v>
      </c>
      <c r="D977">
        <v>542987</v>
      </c>
      <c r="E977">
        <v>0.41585984221719802</v>
      </c>
      <c r="F977">
        <v>1.5785096336529001</v>
      </c>
      <c r="G977">
        <v>4.1820166465580604</v>
      </c>
      <c r="H977" t="s">
        <v>411</v>
      </c>
      <c r="I977" t="s">
        <v>412</v>
      </c>
    </row>
    <row r="978" spans="1:9" x14ac:dyDescent="0.25">
      <c r="A978" t="s">
        <v>2366</v>
      </c>
      <c r="B978" t="s">
        <v>280</v>
      </c>
      <c r="C978">
        <v>5031</v>
      </c>
      <c r="D978">
        <v>112097</v>
      </c>
      <c r="E978">
        <v>0.43925658680178298</v>
      </c>
      <c r="F978">
        <v>1.51957137774131</v>
      </c>
      <c r="G978">
        <v>4.1803185118522297</v>
      </c>
      <c r="H978" t="s">
        <v>2367</v>
      </c>
      <c r="I978" t="s">
        <v>2368</v>
      </c>
    </row>
    <row r="979" spans="1:9" x14ac:dyDescent="0.25">
      <c r="A979" t="s">
        <v>895</v>
      </c>
      <c r="B979" t="s">
        <v>200</v>
      </c>
      <c r="C979">
        <v>47031</v>
      </c>
      <c r="D979">
        <v>58940</v>
      </c>
      <c r="E979">
        <v>0.46830416421990301</v>
      </c>
      <c r="F979">
        <v>2.0856408035123399</v>
      </c>
      <c r="G979">
        <v>4.1802520566556396</v>
      </c>
      <c r="H979" t="s">
        <v>2369</v>
      </c>
      <c r="I979" t="s">
        <v>2370</v>
      </c>
    </row>
    <row r="980" spans="1:9" x14ac:dyDescent="0.25">
      <c r="A980" t="s">
        <v>1577</v>
      </c>
      <c r="B980" t="s">
        <v>182</v>
      </c>
      <c r="C980">
        <v>13205</v>
      </c>
      <c r="D980">
        <v>21441</v>
      </c>
      <c r="E980">
        <v>0.16142466117561699</v>
      </c>
      <c r="F980">
        <v>1.3879081026850499</v>
      </c>
      <c r="G980">
        <v>4.1784227042815703</v>
      </c>
      <c r="H980" t="s">
        <v>1283</v>
      </c>
      <c r="I980" t="s">
        <v>1284</v>
      </c>
    </row>
    <row r="981" spans="1:9" x14ac:dyDescent="0.25">
      <c r="A981" t="s">
        <v>2371</v>
      </c>
      <c r="B981" t="s">
        <v>249</v>
      </c>
      <c r="C981">
        <v>19117</v>
      </c>
      <c r="D981">
        <v>8685</v>
      </c>
      <c r="E981">
        <v>0.69318156898817296</v>
      </c>
      <c r="F981">
        <v>2.5870220499343</v>
      </c>
      <c r="G981">
        <v>4.1771561892247</v>
      </c>
      <c r="H981" t="s">
        <v>2372</v>
      </c>
      <c r="I981" t="s">
        <v>2373</v>
      </c>
    </row>
    <row r="982" spans="1:9" x14ac:dyDescent="0.25">
      <c r="A982" t="s">
        <v>1626</v>
      </c>
      <c r="B982" t="s">
        <v>455</v>
      </c>
      <c r="C982">
        <v>55123</v>
      </c>
      <c r="D982">
        <v>30915</v>
      </c>
      <c r="E982">
        <v>0.42863283900226801</v>
      </c>
      <c r="F982">
        <v>1.64044945842782</v>
      </c>
      <c r="G982">
        <v>4.17584636432351</v>
      </c>
      <c r="H982" t="s">
        <v>2374</v>
      </c>
      <c r="I982" t="s">
        <v>2375</v>
      </c>
    </row>
    <row r="983" spans="1:9" x14ac:dyDescent="0.25">
      <c r="A983" t="s">
        <v>925</v>
      </c>
      <c r="B983" t="s">
        <v>200</v>
      </c>
      <c r="C983">
        <v>47103</v>
      </c>
      <c r="D983">
        <v>35617</v>
      </c>
      <c r="E983">
        <v>0.49358461581566798</v>
      </c>
      <c r="F983">
        <v>2.25169051465438</v>
      </c>
      <c r="G983">
        <v>4.1703504575115202</v>
      </c>
      <c r="H983" t="s">
        <v>1622</v>
      </c>
      <c r="I983" t="s">
        <v>1623</v>
      </c>
    </row>
    <row r="984" spans="1:9" x14ac:dyDescent="0.25">
      <c r="A984" t="s">
        <v>2376</v>
      </c>
      <c r="B984" t="s">
        <v>260</v>
      </c>
      <c r="C984">
        <v>17059</v>
      </c>
      <c r="D984">
        <v>4857</v>
      </c>
      <c r="E984">
        <v>0.169455594936709</v>
      </c>
      <c r="F984">
        <v>1.0531431265822799</v>
      </c>
      <c r="G984">
        <v>4.16811656962025</v>
      </c>
      <c r="H984" t="s">
        <v>2377</v>
      </c>
      <c r="I984" t="s">
        <v>2378</v>
      </c>
    </row>
    <row r="985" spans="1:9" x14ac:dyDescent="0.25">
      <c r="A985" t="s">
        <v>2096</v>
      </c>
      <c r="B985" t="s">
        <v>264</v>
      </c>
      <c r="C985">
        <v>18123</v>
      </c>
      <c r="D985">
        <v>19218</v>
      </c>
      <c r="E985">
        <v>0.40160853178344003</v>
      </c>
      <c r="F985">
        <v>3.0694577038216599</v>
      </c>
      <c r="G985">
        <v>4.15766142038217</v>
      </c>
      <c r="H985" t="s">
        <v>721</v>
      </c>
      <c r="I985" t="s">
        <v>722</v>
      </c>
    </row>
    <row r="986" spans="1:9" x14ac:dyDescent="0.25">
      <c r="A986" t="s">
        <v>569</v>
      </c>
      <c r="B986" t="s">
        <v>280</v>
      </c>
      <c r="C986">
        <v>5069</v>
      </c>
      <c r="D986">
        <v>65780</v>
      </c>
      <c r="E986">
        <v>0.32273154448582497</v>
      </c>
      <c r="F986">
        <v>1.76779620392187</v>
      </c>
      <c r="G986">
        <v>4.1551905307440897</v>
      </c>
      <c r="H986" t="s">
        <v>411</v>
      </c>
      <c r="I986" t="s">
        <v>412</v>
      </c>
    </row>
    <row r="987" spans="1:9" x14ac:dyDescent="0.25">
      <c r="A987" t="s">
        <v>796</v>
      </c>
      <c r="B987" t="s">
        <v>212</v>
      </c>
      <c r="C987">
        <v>37149</v>
      </c>
      <c r="D987">
        <v>19689</v>
      </c>
      <c r="E987">
        <v>0.42440449266862201</v>
      </c>
      <c r="F987">
        <v>0.98682445953079201</v>
      </c>
      <c r="G987">
        <v>4.1535905014662804</v>
      </c>
      <c r="H987" t="s">
        <v>2379</v>
      </c>
      <c r="I987" t="s">
        <v>2380</v>
      </c>
    </row>
    <row r="988" spans="1:9" x14ac:dyDescent="0.25">
      <c r="A988" t="s">
        <v>1463</v>
      </c>
      <c r="B988" t="s">
        <v>2058</v>
      </c>
      <c r="C988">
        <v>23031</v>
      </c>
      <c r="D988">
        <v>214731</v>
      </c>
      <c r="E988">
        <v>0.436720583340934</v>
      </c>
      <c r="F988">
        <v>1.5455389653065299</v>
      </c>
      <c r="G988">
        <v>4.15243812657096</v>
      </c>
      <c r="H988" t="s">
        <v>552</v>
      </c>
      <c r="I988" t="s">
        <v>553</v>
      </c>
    </row>
    <row r="989" spans="1:9" x14ac:dyDescent="0.25">
      <c r="A989" t="s">
        <v>379</v>
      </c>
      <c r="B989" t="s">
        <v>186</v>
      </c>
      <c r="C989">
        <v>48315</v>
      </c>
      <c r="D989">
        <v>9631</v>
      </c>
      <c r="E989">
        <v>0.35964433333333301</v>
      </c>
      <c r="F989">
        <v>2.4248733333333301</v>
      </c>
      <c r="G989">
        <v>4.1505983333333303</v>
      </c>
      <c r="H989" t="s">
        <v>2381</v>
      </c>
      <c r="I989" t="s">
        <v>2382</v>
      </c>
    </row>
    <row r="990" spans="1:9" x14ac:dyDescent="0.25">
      <c r="A990" t="s">
        <v>1415</v>
      </c>
      <c r="B990" t="s">
        <v>190</v>
      </c>
      <c r="C990">
        <v>28113</v>
      </c>
      <c r="D990">
        <v>39930</v>
      </c>
      <c r="E990">
        <v>0.30914990625</v>
      </c>
      <c r="F990">
        <v>1.30541772383721</v>
      </c>
      <c r="G990">
        <v>4.1454177265019396</v>
      </c>
      <c r="H990" t="s">
        <v>1401</v>
      </c>
      <c r="I990" t="s">
        <v>1402</v>
      </c>
    </row>
    <row r="991" spans="1:9" x14ac:dyDescent="0.25">
      <c r="A991" t="s">
        <v>1577</v>
      </c>
      <c r="B991" t="s">
        <v>249</v>
      </c>
      <c r="C991">
        <v>19131</v>
      </c>
      <c r="D991">
        <v>10548</v>
      </c>
      <c r="E991">
        <v>0.48166648982968402</v>
      </c>
      <c r="F991">
        <v>1.78233120243309</v>
      </c>
      <c r="G991">
        <v>4.1439213654501197</v>
      </c>
      <c r="H991" t="s">
        <v>2383</v>
      </c>
      <c r="I991" t="s">
        <v>2384</v>
      </c>
    </row>
    <row r="992" spans="1:9" x14ac:dyDescent="0.25">
      <c r="A992" t="s">
        <v>2385</v>
      </c>
      <c r="B992" t="s">
        <v>274</v>
      </c>
      <c r="C992">
        <v>20155</v>
      </c>
      <c r="D992">
        <v>61693</v>
      </c>
      <c r="E992">
        <v>0.46474936449128501</v>
      </c>
      <c r="F992">
        <v>1.8014637803578699</v>
      </c>
      <c r="G992">
        <v>4.14334837668655</v>
      </c>
      <c r="H992" t="s">
        <v>999</v>
      </c>
      <c r="I992" t="s">
        <v>1000</v>
      </c>
    </row>
    <row r="993" spans="1:9" x14ac:dyDescent="0.25">
      <c r="A993" t="s">
        <v>2386</v>
      </c>
      <c r="B993" t="s">
        <v>219</v>
      </c>
      <c r="C993">
        <v>42005</v>
      </c>
      <c r="D993">
        <v>65069</v>
      </c>
      <c r="E993">
        <v>0.42710265327118901</v>
      </c>
      <c r="F993">
        <v>1.7700038930605899</v>
      </c>
      <c r="G993">
        <v>4.1400711916105601</v>
      </c>
      <c r="H993" t="s">
        <v>1646</v>
      </c>
      <c r="I993" t="s">
        <v>1647</v>
      </c>
    </row>
    <row r="994" spans="1:9" x14ac:dyDescent="0.25">
      <c r="A994" t="s">
        <v>506</v>
      </c>
      <c r="B994" t="s">
        <v>373</v>
      </c>
      <c r="C994">
        <v>1101</v>
      </c>
      <c r="D994">
        <v>227197</v>
      </c>
      <c r="E994">
        <v>0.42012840175848398</v>
      </c>
      <c r="F994">
        <v>2.0156430307844899</v>
      </c>
      <c r="G994">
        <v>4.1347032440943199</v>
      </c>
      <c r="H994" t="s">
        <v>2387</v>
      </c>
      <c r="I994" t="s">
        <v>2388</v>
      </c>
    </row>
    <row r="995" spans="1:9" x14ac:dyDescent="0.25">
      <c r="A995" t="s">
        <v>2389</v>
      </c>
      <c r="B995" t="s">
        <v>1490</v>
      </c>
      <c r="C995">
        <v>25027</v>
      </c>
      <c r="D995">
        <v>861664</v>
      </c>
      <c r="E995">
        <v>0.359419455597346</v>
      </c>
      <c r="F995">
        <v>1.4579272434753601</v>
      </c>
      <c r="G995">
        <v>4.13172411464212</v>
      </c>
      <c r="H995" t="s">
        <v>1595</v>
      </c>
      <c r="I995" t="s">
        <v>1596</v>
      </c>
    </row>
    <row r="996" spans="1:9" x14ac:dyDescent="0.25">
      <c r="A996" t="s">
        <v>2390</v>
      </c>
      <c r="B996" t="s">
        <v>256</v>
      </c>
      <c r="C996">
        <v>26017</v>
      </c>
      <c r="D996">
        <v>103235</v>
      </c>
      <c r="E996">
        <v>0.458386679648566</v>
      </c>
      <c r="F996">
        <v>1.5147649678617601</v>
      </c>
      <c r="G996">
        <v>4.1273273969698199</v>
      </c>
      <c r="H996" t="s">
        <v>1638</v>
      </c>
      <c r="I996" t="s">
        <v>1639</v>
      </c>
    </row>
    <row r="997" spans="1:9" x14ac:dyDescent="0.25">
      <c r="A997" t="s">
        <v>2391</v>
      </c>
      <c r="B997" t="s">
        <v>676</v>
      </c>
      <c r="C997">
        <v>27035</v>
      </c>
      <c r="D997">
        <v>67113</v>
      </c>
      <c r="E997">
        <v>0.45660185722575702</v>
      </c>
      <c r="F997">
        <v>1.8053522904057799</v>
      </c>
      <c r="G997">
        <v>4.1267491027338403</v>
      </c>
      <c r="H997" t="s">
        <v>1286</v>
      </c>
      <c r="I997" t="s">
        <v>1287</v>
      </c>
    </row>
    <row r="998" spans="1:9" x14ac:dyDescent="0.25">
      <c r="A998" t="s">
        <v>2392</v>
      </c>
      <c r="B998" t="s">
        <v>200</v>
      </c>
      <c r="C998">
        <v>47165</v>
      </c>
      <c r="D998">
        <v>200553</v>
      </c>
      <c r="E998">
        <v>0.44383195993994001</v>
      </c>
      <c r="F998">
        <v>1.9226844464064099</v>
      </c>
      <c r="G998">
        <v>4.1231390573973998</v>
      </c>
      <c r="H998" t="s">
        <v>2393</v>
      </c>
      <c r="I998" t="s">
        <v>2394</v>
      </c>
    </row>
    <row r="999" spans="1:9" x14ac:dyDescent="0.25">
      <c r="A999" t="s">
        <v>1684</v>
      </c>
      <c r="B999" t="s">
        <v>373</v>
      </c>
      <c r="C999">
        <v>1089</v>
      </c>
      <c r="D999">
        <v>397135</v>
      </c>
      <c r="E999">
        <v>0.35335124471263502</v>
      </c>
      <c r="F999">
        <v>1.94285570342422</v>
      </c>
      <c r="G999">
        <v>4.1218376461448996</v>
      </c>
      <c r="H999" t="s">
        <v>2369</v>
      </c>
      <c r="I999" t="s">
        <v>2370</v>
      </c>
    </row>
    <row r="1000" spans="1:9" x14ac:dyDescent="0.25">
      <c r="A1000" t="s">
        <v>2395</v>
      </c>
      <c r="B1000" t="s">
        <v>256</v>
      </c>
      <c r="C1000">
        <v>26145</v>
      </c>
      <c r="D1000">
        <v>189210</v>
      </c>
      <c r="E1000">
        <v>0.42464556135006598</v>
      </c>
      <c r="F1000">
        <v>1.5608921367764299</v>
      </c>
      <c r="G1000">
        <v>4.1181577817405</v>
      </c>
      <c r="H1000" t="s">
        <v>411</v>
      </c>
      <c r="I1000" t="s">
        <v>412</v>
      </c>
    </row>
    <row r="1001" spans="1:9" x14ac:dyDescent="0.25">
      <c r="A1001" t="s">
        <v>2396</v>
      </c>
      <c r="B1001" t="s">
        <v>322</v>
      </c>
      <c r="C1001">
        <v>39025</v>
      </c>
      <c r="D1001">
        <v>209862</v>
      </c>
      <c r="E1001">
        <v>0.42591534359704902</v>
      </c>
      <c r="F1001">
        <v>1.81613299758147</v>
      </c>
      <c r="G1001">
        <v>4.0837116542324203</v>
      </c>
      <c r="H1001" t="s">
        <v>1422</v>
      </c>
      <c r="I1001" t="s">
        <v>1423</v>
      </c>
    </row>
    <row r="1002" spans="1:9" x14ac:dyDescent="0.25">
      <c r="A1002" t="s">
        <v>506</v>
      </c>
      <c r="B1002" t="s">
        <v>322</v>
      </c>
      <c r="C1002">
        <v>39113</v>
      </c>
      <c r="D1002">
        <v>535528</v>
      </c>
      <c r="E1002">
        <v>0.42181632820860998</v>
      </c>
      <c r="F1002">
        <v>1.59388888814994</v>
      </c>
      <c r="G1002">
        <v>4.0783847661455903</v>
      </c>
      <c r="H1002" t="s">
        <v>1595</v>
      </c>
      <c r="I1002" t="s">
        <v>1596</v>
      </c>
    </row>
    <row r="1003" spans="1:9" x14ac:dyDescent="0.25">
      <c r="A1003" t="s">
        <v>2397</v>
      </c>
      <c r="B1003" t="s">
        <v>186</v>
      </c>
      <c r="C1003">
        <v>48399</v>
      </c>
      <c r="D1003">
        <v>9880</v>
      </c>
      <c r="E1003">
        <v>0.19669437929374001</v>
      </c>
      <c r="F1003">
        <v>1.4831652592295299</v>
      </c>
      <c r="G1003">
        <v>4.0775894245585897</v>
      </c>
      <c r="H1003" t="s">
        <v>1464</v>
      </c>
      <c r="I1003" t="s">
        <v>2398</v>
      </c>
    </row>
    <row r="1004" spans="1:9" x14ac:dyDescent="0.25">
      <c r="A1004" t="s">
        <v>1667</v>
      </c>
      <c r="B1004" t="s">
        <v>322</v>
      </c>
      <c r="C1004">
        <v>39003</v>
      </c>
      <c r="D1004">
        <v>101685</v>
      </c>
      <c r="E1004">
        <v>0.45880072544190997</v>
      </c>
      <c r="F1004">
        <v>2.0419793713446199</v>
      </c>
      <c r="G1004">
        <v>4.0774641282356203</v>
      </c>
      <c r="H1004" t="s">
        <v>1688</v>
      </c>
      <c r="I1004" t="s">
        <v>1689</v>
      </c>
    </row>
    <row r="1005" spans="1:9" x14ac:dyDescent="0.25">
      <c r="A1005" t="s">
        <v>454</v>
      </c>
      <c r="B1005" t="s">
        <v>264</v>
      </c>
      <c r="C1005">
        <v>18019</v>
      </c>
      <c r="D1005">
        <v>122800</v>
      </c>
      <c r="E1005">
        <v>0.39060859712941698</v>
      </c>
      <c r="F1005">
        <v>1.4802502905359201</v>
      </c>
      <c r="G1005">
        <v>4.0767642628151002</v>
      </c>
      <c r="H1005" t="s">
        <v>2399</v>
      </c>
      <c r="I1005" t="s">
        <v>2400</v>
      </c>
    </row>
    <row r="1006" spans="1:9" x14ac:dyDescent="0.25">
      <c r="A1006" t="s">
        <v>2401</v>
      </c>
      <c r="B1006" t="s">
        <v>182</v>
      </c>
      <c r="C1006">
        <v>13317</v>
      </c>
      <c r="D1006">
        <v>9553</v>
      </c>
      <c r="E1006">
        <v>0.30736957541100801</v>
      </c>
      <c r="F1006">
        <v>1.9883137955682599</v>
      </c>
      <c r="G1006">
        <v>4.0697643173695504</v>
      </c>
      <c r="H1006" t="s">
        <v>1768</v>
      </c>
      <c r="I1006" t="s">
        <v>1769</v>
      </c>
    </row>
    <row r="1007" spans="1:9" x14ac:dyDescent="0.25">
      <c r="A1007" t="s">
        <v>2402</v>
      </c>
      <c r="B1007" t="s">
        <v>200</v>
      </c>
      <c r="C1007">
        <v>47119</v>
      </c>
      <c r="D1007">
        <v>104855</v>
      </c>
      <c r="E1007">
        <v>0.42450802494247902</v>
      </c>
      <c r="F1007">
        <v>2.5608395090479501</v>
      </c>
      <c r="G1007">
        <v>4.0639983403395297</v>
      </c>
      <c r="H1007" t="s">
        <v>1214</v>
      </c>
      <c r="I1007" t="s">
        <v>1215</v>
      </c>
    </row>
    <row r="1008" spans="1:9" x14ac:dyDescent="0.25">
      <c r="A1008" t="s">
        <v>2403</v>
      </c>
      <c r="B1008" t="s">
        <v>1103</v>
      </c>
      <c r="C1008">
        <v>49027</v>
      </c>
      <c r="D1008">
        <v>13179</v>
      </c>
      <c r="E1008">
        <v>0.20092038466220299</v>
      </c>
      <c r="F1008">
        <v>1.5238999510042599</v>
      </c>
      <c r="G1008">
        <v>4.0509356168594</v>
      </c>
      <c r="H1008" t="s">
        <v>2404</v>
      </c>
      <c r="I1008" t="s">
        <v>2405</v>
      </c>
    </row>
    <row r="1009" spans="1:9" x14ac:dyDescent="0.25">
      <c r="A1009" t="s">
        <v>2406</v>
      </c>
      <c r="B1009" t="s">
        <v>186</v>
      </c>
      <c r="C1009">
        <v>48467</v>
      </c>
      <c r="D1009">
        <v>61323</v>
      </c>
      <c r="E1009">
        <v>0.45730268590965101</v>
      </c>
      <c r="F1009">
        <v>1.9311577679632299</v>
      </c>
      <c r="G1009">
        <v>4.05055486727945</v>
      </c>
      <c r="H1009" t="s">
        <v>1244</v>
      </c>
      <c r="I1009" t="s">
        <v>1245</v>
      </c>
    </row>
    <row r="1010" spans="1:9" x14ac:dyDescent="0.25">
      <c r="A1010" t="s">
        <v>2407</v>
      </c>
      <c r="B1010" t="s">
        <v>1727</v>
      </c>
      <c r="C1010">
        <v>32029</v>
      </c>
      <c r="D1010">
        <v>4139</v>
      </c>
      <c r="E1010">
        <v>0.65307976360702802</v>
      </c>
      <c r="F1010">
        <v>2.3485248277160302</v>
      </c>
      <c r="G1010">
        <v>4.04456607959842</v>
      </c>
      <c r="H1010" t="s">
        <v>2408</v>
      </c>
      <c r="I1010" t="s">
        <v>2409</v>
      </c>
    </row>
    <row r="1011" spans="1:9" x14ac:dyDescent="0.25">
      <c r="A1011" t="s">
        <v>2410</v>
      </c>
      <c r="B1011" t="s">
        <v>649</v>
      </c>
      <c r="C1011">
        <v>40101</v>
      </c>
      <c r="D1011">
        <v>66471</v>
      </c>
      <c r="E1011">
        <v>0.45567088773216602</v>
      </c>
      <c r="F1011">
        <v>1.46433548882054</v>
      </c>
      <c r="G1011">
        <v>4.0417981941914096</v>
      </c>
      <c r="H1011" t="s">
        <v>411</v>
      </c>
      <c r="I1011" t="s">
        <v>412</v>
      </c>
    </row>
    <row r="1012" spans="1:9" x14ac:dyDescent="0.25">
      <c r="A1012" t="s">
        <v>2411</v>
      </c>
      <c r="B1012" t="s">
        <v>182</v>
      </c>
      <c r="C1012">
        <v>13229</v>
      </c>
      <c r="D1012">
        <v>19996</v>
      </c>
      <c r="E1012">
        <v>0.27778954098728498</v>
      </c>
      <c r="F1012">
        <v>1.9264993836948401</v>
      </c>
      <c r="G1012">
        <v>4.0397323821989497</v>
      </c>
      <c r="H1012" t="s">
        <v>2412</v>
      </c>
      <c r="I1012" t="s">
        <v>2413</v>
      </c>
    </row>
    <row r="1013" spans="1:9" x14ac:dyDescent="0.25">
      <c r="A1013" t="s">
        <v>222</v>
      </c>
      <c r="B1013" t="s">
        <v>260</v>
      </c>
      <c r="C1013">
        <v>17001</v>
      </c>
      <c r="D1013">
        <v>65166</v>
      </c>
      <c r="E1013">
        <v>0.40918930152083099</v>
      </c>
      <c r="F1013">
        <v>1.7735709841885301</v>
      </c>
      <c r="G1013">
        <v>4.0330882167075996</v>
      </c>
      <c r="H1013" t="s">
        <v>653</v>
      </c>
      <c r="I1013" t="s">
        <v>654</v>
      </c>
    </row>
    <row r="1014" spans="1:9" x14ac:dyDescent="0.25">
      <c r="A1014" t="s">
        <v>591</v>
      </c>
      <c r="B1014" t="s">
        <v>1727</v>
      </c>
      <c r="C1014">
        <v>32005</v>
      </c>
      <c r="D1014">
        <v>49624</v>
      </c>
      <c r="E1014">
        <v>0.249219085973482</v>
      </c>
      <c r="F1014">
        <v>1.4624015706401099</v>
      </c>
      <c r="G1014">
        <v>4.0330592590877403</v>
      </c>
      <c r="H1014" t="s">
        <v>2414</v>
      </c>
      <c r="I1014" t="s">
        <v>2415</v>
      </c>
    </row>
    <row r="1015" spans="1:9" x14ac:dyDescent="0.25">
      <c r="A1015" t="s">
        <v>1632</v>
      </c>
      <c r="B1015" t="s">
        <v>1099</v>
      </c>
      <c r="C1015">
        <v>54109</v>
      </c>
      <c r="D1015">
        <v>20948</v>
      </c>
      <c r="E1015">
        <v>0.227631656668184</v>
      </c>
      <c r="F1015">
        <v>2.6260320368684602</v>
      </c>
      <c r="G1015">
        <v>4.0302067592171102</v>
      </c>
      <c r="H1015" t="s">
        <v>2416</v>
      </c>
      <c r="I1015" t="s">
        <v>2417</v>
      </c>
    </row>
    <row r="1016" spans="1:9" x14ac:dyDescent="0.25">
      <c r="A1016" t="s">
        <v>2418</v>
      </c>
      <c r="B1016" t="s">
        <v>496</v>
      </c>
      <c r="C1016">
        <v>29065</v>
      </c>
      <c r="D1016">
        <v>14506</v>
      </c>
      <c r="E1016">
        <v>0.40406894320043701</v>
      </c>
      <c r="F1016">
        <v>2.2390761059530302</v>
      </c>
      <c r="G1016">
        <v>4.02856329874386</v>
      </c>
      <c r="H1016" t="s">
        <v>2105</v>
      </c>
      <c r="I1016" t="s">
        <v>2106</v>
      </c>
    </row>
    <row r="1017" spans="1:9" x14ac:dyDescent="0.25">
      <c r="A1017" t="s">
        <v>2419</v>
      </c>
      <c r="B1017" t="s">
        <v>299</v>
      </c>
      <c r="C1017">
        <v>31169</v>
      </c>
      <c r="D1017">
        <v>4938</v>
      </c>
      <c r="E1017">
        <v>0.57365809885535901</v>
      </c>
      <c r="F1017">
        <v>2.2168681997918802</v>
      </c>
      <c r="G1017">
        <v>4.0247773985431801</v>
      </c>
      <c r="H1017" t="s">
        <v>2420</v>
      </c>
      <c r="I1017" t="s">
        <v>2421</v>
      </c>
    </row>
    <row r="1018" spans="1:9" x14ac:dyDescent="0.25">
      <c r="A1018" t="s">
        <v>2422</v>
      </c>
      <c r="B1018" t="s">
        <v>249</v>
      </c>
      <c r="C1018">
        <v>19063</v>
      </c>
      <c r="D1018">
        <v>9316</v>
      </c>
      <c r="E1018">
        <v>0.472360924142395</v>
      </c>
      <c r="F1018">
        <v>1.5836810168284801</v>
      </c>
      <c r="G1018">
        <v>4.0172681598705502</v>
      </c>
      <c r="H1018" t="s">
        <v>2423</v>
      </c>
      <c r="I1018" t="s">
        <v>2424</v>
      </c>
    </row>
    <row r="1019" spans="1:9" x14ac:dyDescent="0.25">
      <c r="A1019" t="s">
        <v>454</v>
      </c>
      <c r="B1019" t="s">
        <v>322</v>
      </c>
      <c r="C1019">
        <v>39023</v>
      </c>
      <c r="D1019">
        <v>135445</v>
      </c>
      <c r="E1019">
        <v>0.45054391554628098</v>
      </c>
      <c r="F1019">
        <v>2.2982837836488299</v>
      </c>
      <c r="G1019">
        <v>4.0113947546330797</v>
      </c>
      <c r="H1019" t="s">
        <v>2387</v>
      </c>
      <c r="I1019" t="s">
        <v>2388</v>
      </c>
    </row>
    <row r="1020" spans="1:9" x14ac:dyDescent="0.25">
      <c r="A1020" t="s">
        <v>542</v>
      </c>
      <c r="B1020" t="s">
        <v>401</v>
      </c>
      <c r="C1020">
        <v>8125</v>
      </c>
      <c r="D1020">
        <v>9921</v>
      </c>
      <c r="E1020">
        <v>0.114440691350906</v>
      </c>
      <c r="F1020">
        <v>1.75442879736409</v>
      </c>
      <c r="G1020">
        <v>4.0093997030477802</v>
      </c>
      <c r="H1020" t="s">
        <v>707</v>
      </c>
      <c r="I1020" t="s">
        <v>708</v>
      </c>
    </row>
    <row r="1021" spans="1:9" x14ac:dyDescent="0.25">
      <c r="A1021" t="s">
        <v>1189</v>
      </c>
      <c r="B1021" t="s">
        <v>200</v>
      </c>
      <c r="C1021">
        <v>47003</v>
      </c>
      <c r="D1021">
        <v>51291</v>
      </c>
      <c r="E1021">
        <v>0.32711025922514803</v>
      </c>
      <c r="F1021">
        <v>1.99587434057463</v>
      </c>
      <c r="G1021">
        <v>4.0090192201421599</v>
      </c>
      <c r="H1021" t="s">
        <v>2425</v>
      </c>
      <c r="I1021" t="s">
        <v>2426</v>
      </c>
    </row>
    <row r="1022" spans="1:9" x14ac:dyDescent="0.25">
      <c r="A1022" t="s">
        <v>2427</v>
      </c>
      <c r="B1022" t="s">
        <v>322</v>
      </c>
      <c r="C1022">
        <v>39039</v>
      </c>
      <c r="D1022">
        <v>38258</v>
      </c>
      <c r="E1022">
        <v>0.48130590989363797</v>
      </c>
      <c r="F1022">
        <v>2.44408449257475</v>
      </c>
      <c r="G1022">
        <v>4.0060401070640204</v>
      </c>
      <c r="H1022" t="s">
        <v>974</v>
      </c>
      <c r="I1022" t="s">
        <v>975</v>
      </c>
    </row>
    <row r="1023" spans="1:9" x14ac:dyDescent="0.25">
      <c r="A1023" t="s">
        <v>2428</v>
      </c>
      <c r="B1023" t="s">
        <v>566</v>
      </c>
      <c r="C1023">
        <v>21141</v>
      </c>
      <c r="D1023">
        <v>27731</v>
      </c>
      <c r="E1023">
        <v>0.45886710908675798</v>
      </c>
      <c r="F1023">
        <v>1.92497464885845</v>
      </c>
      <c r="G1023">
        <v>4.0040175757990903</v>
      </c>
      <c r="H1023" t="s">
        <v>2429</v>
      </c>
      <c r="I1023" t="s">
        <v>2430</v>
      </c>
    </row>
    <row r="1024" spans="1:9" x14ac:dyDescent="0.25">
      <c r="A1024" t="s">
        <v>2431</v>
      </c>
      <c r="B1024" t="s">
        <v>850</v>
      </c>
      <c r="C1024">
        <v>38019</v>
      </c>
      <c r="D1024">
        <v>3663</v>
      </c>
      <c r="E1024">
        <v>0.126116160458453</v>
      </c>
      <c r="F1024">
        <v>1.0409903553008599</v>
      </c>
      <c r="G1024">
        <v>4.00236245845272</v>
      </c>
      <c r="H1024" t="s">
        <v>2432</v>
      </c>
      <c r="I1024" t="s">
        <v>2433</v>
      </c>
    </row>
    <row r="1025" spans="1:9" x14ac:dyDescent="0.25">
      <c r="A1025" t="s">
        <v>2434</v>
      </c>
      <c r="B1025" t="s">
        <v>274</v>
      </c>
      <c r="C1025">
        <v>20157</v>
      </c>
      <c r="D1025">
        <v>4662</v>
      </c>
      <c r="E1025">
        <v>0.12543562983425399</v>
      </c>
      <c r="F1025">
        <v>1.04130016574586</v>
      </c>
      <c r="G1025">
        <v>4.0015121270718197</v>
      </c>
      <c r="H1025" t="s">
        <v>2435</v>
      </c>
      <c r="I1025" t="s">
        <v>2436</v>
      </c>
    </row>
    <row r="1026" spans="1:9" x14ac:dyDescent="0.25">
      <c r="A1026" t="s">
        <v>569</v>
      </c>
      <c r="B1026" t="s">
        <v>200</v>
      </c>
      <c r="C1026">
        <v>47089</v>
      </c>
      <c r="D1026">
        <v>55835</v>
      </c>
      <c r="E1026">
        <v>0.43662282832355798</v>
      </c>
      <c r="F1026">
        <v>2.27006390518084</v>
      </c>
      <c r="G1026">
        <v>3.9977299816715499</v>
      </c>
      <c r="H1026" t="s">
        <v>2437</v>
      </c>
      <c r="I1026" t="s">
        <v>2438</v>
      </c>
    </row>
    <row r="1027" spans="1:9" x14ac:dyDescent="0.25">
      <c r="A1027" t="s">
        <v>2439</v>
      </c>
      <c r="B1027" t="s">
        <v>451</v>
      </c>
      <c r="C1027">
        <v>41005</v>
      </c>
      <c r="D1027">
        <v>422308</v>
      </c>
      <c r="E1027">
        <v>0.34258707347568401</v>
      </c>
      <c r="F1027">
        <v>1.50847720694599</v>
      </c>
      <c r="G1027">
        <v>3.9951370929439198</v>
      </c>
      <c r="H1027" t="s">
        <v>2393</v>
      </c>
      <c r="I1027" t="s">
        <v>2394</v>
      </c>
    </row>
    <row r="1028" spans="1:9" x14ac:dyDescent="0.25">
      <c r="A1028" t="s">
        <v>2440</v>
      </c>
      <c r="B1028" t="s">
        <v>558</v>
      </c>
      <c r="C1028">
        <v>46115</v>
      </c>
      <c r="D1028">
        <v>6283</v>
      </c>
      <c r="E1028">
        <v>0.14169706645702301</v>
      </c>
      <c r="F1028">
        <v>1.6549948144654101</v>
      </c>
      <c r="G1028">
        <v>3.98849128721174</v>
      </c>
      <c r="H1028" t="s">
        <v>2441</v>
      </c>
      <c r="I1028" t="s">
        <v>2442</v>
      </c>
    </row>
    <row r="1029" spans="1:9" x14ac:dyDescent="0.25">
      <c r="A1029" t="s">
        <v>1784</v>
      </c>
      <c r="B1029" t="s">
        <v>496</v>
      </c>
      <c r="C1029">
        <v>29023</v>
      </c>
      <c r="D1029">
        <v>42166</v>
      </c>
      <c r="E1029">
        <v>0.45297145220836099</v>
      </c>
      <c r="F1029">
        <v>1.86114486454821</v>
      </c>
      <c r="G1029">
        <v>3.9816166479264998</v>
      </c>
      <c r="H1029" t="s">
        <v>2000</v>
      </c>
      <c r="I1029" t="s">
        <v>2001</v>
      </c>
    </row>
    <row r="1030" spans="1:9" x14ac:dyDescent="0.25">
      <c r="A1030" t="s">
        <v>2443</v>
      </c>
      <c r="B1030" t="s">
        <v>212</v>
      </c>
      <c r="C1030">
        <v>37021</v>
      </c>
      <c r="D1030">
        <v>271790</v>
      </c>
      <c r="E1030">
        <v>0.36084003046778501</v>
      </c>
      <c r="F1030">
        <v>1.3806648946665001</v>
      </c>
      <c r="G1030">
        <v>3.9811200485184699</v>
      </c>
      <c r="H1030" t="s">
        <v>1638</v>
      </c>
      <c r="I1030" t="s">
        <v>1639</v>
      </c>
    </row>
    <row r="1031" spans="1:9" x14ac:dyDescent="0.25">
      <c r="A1031" t="s">
        <v>955</v>
      </c>
      <c r="B1031" t="s">
        <v>182</v>
      </c>
      <c r="C1031">
        <v>13113</v>
      </c>
      <c r="D1031">
        <v>120689</v>
      </c>
      <c r="E1031">
        <v>0.434116921262442</v>
      </c>
      <c r="F1031">
        <v>1.37890889031241</v>
      </c>
      <c r="G1031">
        <v>3.97953078685818</v>
      </c>
      <c r="H1031" t="s">
        <v>1638</v>
      </c>
      <c r="I1031" t="s">
        <v>1639</v>
      </c>
    </row>
    <row r="1032" spans="1:9" x14ac:dyDescent="0.25">
      <c r="A1032" t="s">
        <v>672</v>
      </c>
      <c r="B1032" t="s">
        <v>566</v>
      </c>
      <c r="C1032">
        <v>21209</v>
      </c>
      <c r="D1032">
        <v>58269</v>
      </c>
      <c r="E1032">
        <v>0.52274164991972005</v>
      </c>
      <c r="F1032">
        <v>2.1391432011385199</v>
      </c>
      <c r="G1032">
        <v>3.97142881185228</v>
      </c>
      <c r="H1032" t="s">
        <v>1622</v>
      </c>
      <c r="I1032" t="s">
        <v>1623</v>
      </c>
    </row>
    <row r="1033" spans="1:9" x14ac:dyDescent="0.25">
      <c r="A1033" t="s">
        <v>837</v>
      </c>
      <c r="B1033" t="s">
        <v>1916</v>
      </c>
      <c r="C1033">
        <v>44009</v>
      </c>
      <c r="D1033">
        <v>130073</v>
      </c>
      <c r="E1033">
        <v>0.36111107563991302</v>
      </c>
      <c r="F1033">
        <v>1.29038257327756</v>
      </c>
      <c r="G1033">
        <v>3.9642473580617201</v>
      </c>
      <c r="H1033" t="s">
        <v>1831</v>
      </c>
      <c r="I1033" t="s">
        <v>1832</v>
      </c>
    </row>
    <row r="1034" spans="1:9" x14ac:dyDescent="0.25">
      <c r="A1034" t="s">
        <v>2257</v>
      </c>
      <c r="B1034" t="s">
        <v>503</v>
      </c>
      <c r="C1034">
        <v>51057</v>
      </c>
      <c r="D1034">
        <v>10604</v>
      </c>
      <c r="E1034">
        <v>0.28019260126219198</v>
      </c>
      <c r="F1034">
        <v>1.93803551921974</v>
      </c>
      <c r="G1034">
        <v>3.96415114744693</v>
      </c>
      <c r="H1034" t="s">
        <v>2444</v>
      </c>
      <c r="I1034" t="s">
        <v>2445</v>
      </c>
    </row>
    <row r="1035" spans="1:9" x14ac:dyDescent="0.25">
      <c r="A1035" t="s">
        <v>2446</v>
      </c>
      <c r="B1035" t="s">
        <v>186</v>
      </c>
      <c r="C1035">
        <v>48495</v>
      </c>
      <c r="D1035">
        <v>7540</v>
      </c>
      <c r="E1035">
        <v>6.5961262268907597E-2</v>
      </c>
      <c r="F1035">
        <v>2.6665092680672302</v>
      </c>
      <c r="G1035">
        <v>3.9512920756302501</v>
      </c>
      <c r="H1035" t="s">
        <v>2447</v>
      </c>
      <c r="I1035" t="s">
        <v>2448</v>
      </c>
    </row>
    <row r="1036" spans="1:9" x14ac:dyDescent="0.25">
      <c r="A1036" t="s">
        <v>2449</v>
      </c>
      <c r="B1036" t="s">
        <v>274</v>
      </c>
      <c r="C1036">
        <v>20209</v>
      </c>
      <c r="D1036">
        <v>167277</v>
      </c>
      <c r="E1036">
        <v>0.395530831929228</v>
      </c>
      <c r="F1036">
        <v>1.61357328789307</v>
      </c>
      <c r="G1036">
        <v>3.9508926229467698</v>
      </c>
      <c r="H1036" t="s">
        <v>2031</v>
      </c>
      <c r="I1036" t="s">
        <v>2032</v>
      </c>
    </row>
    <row r="1037" spans="1:9" x14ac:dyDescent="0.25">
      <c r="A1037" t="s">
        <v>2450</v>
      </c>
      <c r="B1037" t="s">
        <v>190</v>
      </c>
      <c r="C1037">
        <v>28067</v>
      </c>
      <c r="D1037">
        <v>66839</v>
      </c>
      <c r="E1037">
        <v>0.45527518091488101</v>
      </c>
      <c r="F1037">
        <v>1.4996142667260199</v>
      </c>
      <c r="G1037">
        <v>3.9473554098472898</v>
      </c>
      <c r="H1037" t="s">
        <v>896</v>
      </c>
      <c r="I1037" t="s">
        <v>897</v>
      </c>
    </row>
    <row r="1038" spans="1:9" x14ac:dyDescent="0.25">
      <c r="A1038" t="s">
        <v>2411</v>
      </c>
      <c r="B1038" t="s">
        <v>455</v>
      </c>
      <c r="C1038">
        <v>55093</v>
      </c>
      <c r="D1038">
        <v>42351</v>
      </c>
      <c r="E1038">
        <v>0.37150862441805199</v>
      </c>
      <c r="F1038">
        <v>1.6653813681710199</v>
      </c>
      <c r="G1038">
        <v>3.9407722338875701</v>
      </c>
      <c r="H1038" t="s">
        <v>2451</v>
      </c>
      <c r="I1038" t="s">
        <v>2452</v>
      </c>
    </row>
    <row r="1039" spans="1:9" x14ac:dyDescent="0.25">
      <c r="A1039" t="s">
        <v>2453</v>
      </c>
      <c r="B1039" t="s">
        <v>227</v>
      </c>
      <c r="C1039">
        <v>6115</v>
      </c>
      <c r="D1039">
        <v>83079</v>
      </c>
      <c r="E1039">
        <v>0.275431845265173</v>
      </c>
      <c r="F1039">
        <v>1.4437819478662299</v>
      </c>
      <c r="G1039">
        <v>3.9391844157189499</v>
      </c>
      <c r="H1039" t="s">
        <v>2454</v>
      </c>
      <c r="I1039" t="s">
        <v>2455</v>
      </c>
    </row>
    <row r="1040" spans="1:9" x14ac:dyDescent="0.25">
      <c r="A1040" t="s">
        <v>2456</v>
      </c>
      <c r="B1040" t="s">
        <v>676</v>
      </c>
      <c r="C1040">
        <v>27117</v>
      </c>
      <c r="D1040">
        <v>9352</v>
      </c>
      <c r="E1040">
        <v>6.5307458700209695E-2</v>
      </c>
      <c r="F1040">
        <v>1.66594241090147</v>
      </c>
      <c r="G1040">
        <v>3.9367148930817599</v>
      </c>
      <c r="H1040" t="s">
        <v>2457</v>
      </c>
      <c r="I1040" t="s">
        <v>2458</v>
      </c>
    </row>
    <row r="1041" spans="1:9" x14ac:dyDescent="0.25">
      <c r="A1041" t="s">
        <v>525</v>
      </c>
      <c r="B1041" t="s">
        <v>200</v>
      </c>
      <c r="C1041">
        <v>47065</v>
      </c>
      <c r="D1041">
        <v>370913</v>
      </c>
      <c r="E1041">
        <v>0.42042727886102099</v>
      </c>
      <c r="F1041">
        <v>1.81558431454846</v>
      </c>
      <c r="G1041">
        <v>3.93601715831426</v>
      </c>
      <c r="H1041" t="s">
        <v>411</v>
      </c>
      <c r="I1041" t="s">
        <v>412</v>
      </c>
    </row>
    <row r="1042" spans="1:9" x14ac:dyDescent="0.25">
      <c r="A1042" t="s">
        <v>2459</v>
      </c>
      <c r="B1042" t="s">
        <v>317</v>
      </c>
      <c r="C1042">
        <v>30097</v>
      </c>
      <c r="D1042">
        <v>3713</v>
      </c>
      <c r="E1042">
        <v>0.36674309295774599</v>
      </c>
      <c r="F1042">
        <v>2.1430081214788701</v>
      </c>
      <c r="G1042">
        <v>3.92613637147887</v>
      </c>
      <c r="H1042" t="s">
        <v>2460</v>
      </c>
      <c r="I1042" t="s">
        <v>2461</v>
      </c>
    </row>
    <row r="1043" spans="1:9" x14ac:dyDescent="0.25">
      <c r="A1043" t="s">
        <v>973</v>
      </c>
      <c r="B1043" t="s">
        <v>182</v>
      </c>
      <c r="C1043">
        <v>13119</v>
      </c>
      <c r="D1043">
        <v>23840</v>
      </c>
      <c r="E1043">
        <v>0.53477549427003301</v>
      </c>
      <c r="F1043">
        <v>2.4701528272228299</v>
      </c>
      <c r="G1043">
        <v>3.91519616026345</v>
      </c>
      <c r="H1043" t="s">
        <v>1790</v>
      </c>
      <c r="I1043" t="s">
        <v>1791</v>
      </c>
    </row>
    <row r="1044" spans="1:9" x14ac:dyDescent="0.25">
      <c r="A1044" t="s">
        <v>2096</v>
      </c>
      <c r="B1044" t="s">
        <v>322</v>
      </c>
      <c r="C1044">
        <v>39127</v>
      </c>
      <c r="D1044">
        <v>35474</v>
      </c>
      <c r="E1044">
        <v>0.36967982332155502</v>
      </c>
      <c r="F1044">
        <v>1.1446020189527799</v>
      </c>
      <c r="G1044">
        <v>3.9129190106007101</v>
      </c>
      <c r="H1044" t="s">
        <v>2462</v>
      </c>
      <c r="I1044" t="s">
        <v>2463</v>
      </c>
    </row>
    <row r="1045" spans="1:9" x14ac:dyDescent="0.25">
      <c r="A1045" t="s">
        <v>837</v>
      </c>
      <c r="B1045" t="s">
        <v>1391</v>
      </c>
      <c r="C1045">
        <v>24043</v>
      </c>
      <c r="D1045">
        <v>155033</v>
      </c>
      <c r="E1045">
        <v>0.38080820400120302</v>
      </c>
      <c r="F1045">
        <v>1.49909862364621</v>
      </c>
      <c r="G1045">
        <v>3.91217304352186</v>
      </c>
      <c r="H1045" t="s">
        <v>2464</v>
      </c>
      <c r="I1045" t="s">
        <v>2465</v>
      </c>
    </row>
    <row r="1046" spans="1:9" x14ac:dyDescent="0.25">
      <c r="A1046" t="s">
        <v>2466</v>
      </c>
      <c r="B1046" t="s">
        <v>256</v>
      </c>
      <c r="C1046">
        <v>26003</v>
      </c>
      <c r="D1046">
        <v>8813</v>
      </c>
      <c r="E1046">
        <v>0.32574313662790699</v>
      </c>
      <c r="F1046">
        <v>2.1597036841085302</v>
      </c>
      <c r="G1046">
        <v>3.9115152519379901</v>
      </c>
      <c r="H1046" t="s">
        <v>2467</v>
      </c>
      <c r="I1046" t="s">
        <v>2468</v>
      </c>
    </row>
    <row r="1047" spans="1:9" x14ac:dyDescent="0.25">
      <c r="A1047" t="s">
        <v>837</v>
      </c>
      <c r="B1047" t="s">
        <v>401</v>
      </c>
      <c r="C1047">
        <v>8121</v>
      </c>
      <c r="D1047">
        <v>4839</v>
      </c>
      <c r="E1047">
        <v>3.2265559999999999E-2</v>
      </c>
      <c r="F1047">
        <v>1.9574096320000001</v>
      </c>
      <c r="G1047">
        <v>3.9112505973333298</v>
      </c>
      <c r="H1047" t="s">
        <v>2469</v>
      </c>
      <c r="I1047" t="s">
        <v>2470</v>
      </c>
    </row>
    <row r="1048" spans="1:9" x14ac:dyDescent="0.25">
      <c r="A1048" t="s">
        <v>2471</v>
      </c>
      <c r="B1048" t="s">
        <v>256</v>
      </c>
      <c r="C1048">
        <v>26091</v>
      </c>
      <c r="D1048">
        <v>98823</v>
      </c>
      <c r="E1048">
        <v>0.43007482668864999</v>
      </c>
      <c r="F1048">
        <v>1.9580224871290299</v>
      </c>
      <c r="G1048">
        <v>3.90885332294437</v>
      </c>
      <c r="H1048" t="s">
        <v>2472</v>
      </c>
      <c r="I1048" t="s">
        <v>2473</v>
      </c>
    </row>
    <row r="1049" spans="1:9" x14ac:dyDescent="0.25">
      <c r="A1049" t="s">
        <v>2474</v>
      </c>
      <c r="B1049" t="s">
        <v>785</v>
      </c>
      <c r="C1049">
        <v>36043</v>
      </c>
      <c r="D1049">
        <v>59932</v>
      </c>
      <c r="E1049">
        <v>0.53082159213143498</v>
      </c>
      <c r="F1049">
        <v>2.08430040230109</v>
      </c>
      <c r="G1049">
        <v>3.8976859084438402</v>
      </c>
      <c r="H1049" t="s">
        <v>2475</v>
      </c>
      <c r="I1049" t="s">
        <v>2476</v>
      </c>
    </row>
    <row r="1050" spans="1:9" x14ac:dyDescent="0.25">
      <c r="A1050" t="s">
        <v>1740</v>
      </c>
      <c r="B1050" t="s">
        <v>566</v>
      </c>
      <c r="C1050">
        <v>21199</v>
      </c>
      <c r="D1050">
        <v>65503</v>
      </c>
      <c r="E1050">
        <v>0.371343856960486</v>
      </c>
      <c r="F1050">
        <v>2.3271531411347501</v>
      </c>
      <c r="G1050">
        <v>3.8924570942755801</v>
      </c>
      <c r="H1050" t="s">
        <v>2477</v>
      </c>
      <c r="I1050" t="s">
        <v>2478</v>
      </c>
    </row>
    <row r="1051" spans="1:9" x14ac:dyDescent="0.25">
      <c r="A1051" t="s">
        <v>444</v>
      </c>
      <c r="B1051" t="s">
        <v>280</v>
      </c>
      <c r="C1051">
        <v>5139</v>
      </c>
      <c r="D1051">
        <v>38368</v>
      </c>
      <c r="E1051">
        <v>0.43937908743515303</v>
      </c>
      <c r="F1051">
        <v>2.1243826511914201</v>
      </c>
      <c r="G1051">
        <v>3.89170120566253</v>
      </c>
      <c r="H1051" t="s">
        <v>2045</v>
      </c>
      <c r="I1051" t="s">
        <v>2046</v>
      </c>
    </row>
    <row r="1052" spans="1:9" x14ac:dyDescent="0.25">
      <c r="A1052" t="s">
        <v>2067</v>
      </c>
      <c r="B1052" t="s">
        <v>496</v>
      </c>
      <c r="C1052">
        <v>29117</v>
      </c>
      <c r="D1052">
        <v>14330</v>
      </c>
      <c r="E1052">
        <v>0.44512275262467199</v>
      </c>
      <c r="F1052">
        <v>1.7232843028215199</v>
      </c>
      <c r="G1052">
        <v>3.8912196837270301</v>
      </c>
      <c r="H1052" t="s">
        <v>2479</v>
      </c>
      <c r="I1052" t="s">
        <v>2480</v>
      </c>
    </row>
    <row r="1053" spans="1:9" x14ac:dyDescent="0.25">
      <c r="A1053" t="s">
        <v>2481</v>
      </c>
      <c r="B1053" t="s">
        <v>223</v>
      </c>
      <c r="C1053">
        <v>53027</v>
      </c>
      <c r="D1053">
        <v>76397</v>
      </c>
      <c r="E1053">
        <v>0.351065000207819</v>
      </c>
      <c r="F1053">
        <v>1.8709343667359399</v>
      </c>
      <c r="G1053">
        <v>3.8868332912715902</v>
      </c>
      <c r="H1053" t="s">
        <v>2482</v>
      </c>
      <c r="I1053" t="s">
        <v>2483</v>
      </c>
    </row>
    <row r="1054" spans="1:9" x14ac:dyDescent="0.25">
      <c r="A1054" t="s">
        <v>2484</v>
      </c>
      <c r="B1054" t="s">
        <v>338</v>
      </c>
      <c r="C1054">
        <v>22101</v>
      </c>
      <c r="D1054">
        <v>48455</v>
      </c>
      <c r="E1054">
        <v>0.48498021850858702</v>
      </c>
      <c r="F1054">
        <v>2.1368947968460699</v>
      </c>
      <c r="G1054">
        <v>3.8845678126795602</v>
      </c>
      <c r="H1054" t="s">
        <v>2485</v>
      </c>
      <c r="I1054" t="s">
        <v>2486</v>
      </c>
    </row>
    <row r="1055" spans="1:9" x14ac:dyDescent="0.25">
      <c r="A1055" t="s">
        <v>2487</v>
      </c>
      <c r="B1055" t="s">
        <v>256</v>
      </c>
      <c r="C1055">
        <v>26055</v>
      </c>
      <c r="D1055">
        <v>95757</v>
      </c>
      <c r="E1055">
        <v>0.40602136229130398</v>
      </c>
      <c r="F1055">
        <v>1.4490721291867299</v>
      </c>
      <c r="G1055">
        <v>3.8837326152821898</v>
      </c>
      <c r="H1055" t="s">
        <v>1638</v>
      </c>
      <c r="I1055" t="s">
        <v>1639</v>
      </c>
    </row>
    <row r="1056" spans="1:9" x14ac:dyDescent="0.25">
      <c r="A1056" t="s">
        <v>2488</v>
      </c>
      <c r="B1056" t="s">
        <v>256</v>
      </c>
      <c r="C1056">
        <v>26041</v>
      </c>
      <c r="D1056">
        <v>36829</v>
      </c>
      <c r="E1056">
        <v>0.50252635368927601</v>
      </c>
      <c r="F1056">
        <v>1.9540285585471999</v>
      </c>
      <c r="G1056">
        <v>3.8829205972731402</v>
      </c>
      <c r="H1056" t="s">
        <v>2489</v>
      </c>
      <c r="I1056" t="s">
        <v>2490</v>
      </c>
    </row>
    <row r="1057" spans="1:9" x14ac:dyDescent="0.25">
      <c r="A1057" t="s">
        <v>796</v>
      </c>
      <c r="B1057" t="s">
        <v>280</v>
      </c>
      <c r="C1057">
        <v>5113</v>
      </c>
      <c r="D1057">
        <v>19348</v>
      </c>
      <c r="E1057">
        <v>0.41342541290950402</v>
      </c>
      <c r="F1057">
        <v>2.2930865338955599</v>
      </c>
      <c r="G1057">
        <v>3.8827201232565698</v>
      </c>
      <c r="H1057" t="s">
        <v>1923</v>
      </c>
      <c r="I1057" t="s">
        <v>1924</v>
      </c>
    </row>
    <row r="1058" spans="1:9" x14ac:dyDescent="0.25">
      <c r="A1058" t="s">
        <v>973</v>
      </c>
      <c r="B1058" t="s">
        <v>585</v>
      </c>
      <c r="C1058">
        <v>16041</v>
      </c>
      <c r="D1058">
        <v>14715</v>
      </c>
      <c r="E1058">
        <v>0.29041255679074401</v>
      </c>
      <c r="F1058">
        <v>2.1246953817907399</v>
      </c>
      <c r="G1058">
        <v>3.8784064929577502</v>
      </c>
      <c r="H1058" t="s">
        <v>2491</v>
      </c>
      <c r="I1058" t="s">
        <v>2492</v>
      </c>
    </row>
    <row r="1059" spans="1:9" x14ac:dyDescent="0.25">
      <c r="A1059" t="s">
        <v>2493</v>
      </c>
      <c r="B1059" t="s">
        <v>249</v>
      </c>
      <c r="C1059">
        <v>19055</v>
      </c>
      <c r="D1059">
        <v>17549</v>
      </c>
      <c r="E1059">
        <v>0.31410079192740897</v>
      </c>
      <c r="F1059">
        <v>1.52369300500626</v>
      </c>
      <c r="G1059">
        <v>3.8774702108886099</v>
      </c>
      <c r="H1059" t="s">
        <v>2494</v>
      </c>
      <c r="I1059" t="s">
        <v>2495</v>
      </c>
    </row>
    <row r="1060" spans="1:9" x14ac:dyDescent="0.25">
      <c r="A1060" t="s">
        <v>2496</v>
      </c>
      <c r="B1060" t="s">
        <v>186</v>
      </c>
      <c r="C1060">
        <v>48289</v>
      </c>
      <c r="D1060">
        <v>16067</v>
      </c>
      <c r="E1060">
        <v>0.45571536156716402</v>
      </c>
      <c r="F1060">
        <v>2.0191611305970101</v>
      </c>
      <c r="G1060">
        <v>3.8769155192786098</v>
      </c>
      <c r="H1060" t="s">
        <v>2497</v>
      </c>
      <c r="I1060" t="s">
        <v>2498</v>
      </c>
    </row>
    <row r="1061" spans="1:9" x14ac:dyDescent="0.25">
      <c r="A1061" t="s">
        <v>2499</v>
      </c>
      <c r="B1061" t="s">
        <v>348</v>
      </c>
      <c r="C1061">
        <v>45045</v>
      </c>
      <c r="D1061">
        <v>537575</v>
      </c>
      <c r="E1061">
        <v>0.38489556516668499</v>
      </c>
      <c r="F1061">
        <v>1.4235670387653701</v>
      </c>
      <c r="G1061">
        <v>3.8741330078610199</v>
      </c>
      <c r="H1061" t="s">
        <v>1901</v>
      </c>
      <c r="I1061" t="s">
        <v>1902</v>
      </c>
    </row>
    <row r="1062" spans="1:9" x14ac:dyDescent="0.25">
      <c r="A1062" t="s">
        <v>723</v>
      </c>
      <c r="B1062" t="s">
        <v>212</v>
      </c>
      <c r="C1062">
        <v>37191</v>
      </c>
      <c r="D1062">
        <v>117606</v>
      </c>
      <c r="E1062">
        <v>0.40955328998537499</v>
      </c>
      <c r="F1062">
        <v>1.4132904922696601</v>
      </c>
      <c r="G1062">
        <v>3.8737589049724899</v>
      </c>
      <c r="H1062" t="s">
        <v>2500</v>
      </c>
      <c r="I1062" t="s">
        <v>2501</v>
      </c>
    </row>
    <row r="1063" spans="1:9" x14ac:dyDescent="0.25">
      <c r="A1063" t="s">
        <v>2502</v>
      </c>
      <c r="B1063" t="s">
        <v>260</v>
      </c>
      <c r="C1063">
        <v>17143</v>
      </c>
      <c r="D1063">
        <v>179831</v>
      </c>
      <c r="E1063">
        <v>0.39194736251018703</v>
      </c>
      <c r="F1063">
        <v>1.5296699935132001</v>
      </c>
      <c r="G1063">
        <v>3.8732546745515202</v>
      </c>
      <c r="H1063" t="s">
        <v>2503</v>
      </c>
      <c r="I1063" t="s">
        <v>2504</v>
      </c>
    </row>
    <row r="1064" spans="1:9" x14ac:dyDescent="0.25">
      <c r="A1064" t="s">
        <v>2505</v>
      </c>
      <c r="B1064" t="s">
        <v>676</v>
      </c>
      <c r="C1064">
        <v>27037</v>
      </c>
      <c r="D1064">
        <v>442204</v>
      </c>
      <c r="E1064">
        <v>0.34208305348375601</v>
      </c>
      <c r="F1064">
        <v>1.41914986582321</v>
      </c>
      <c r="G1064">
        <v>3.86967061772804</v>
      </c>
      <c r="H1064" t="s">
        <v>2148</v>
      </c>
      <c r="I1064" t="s">
        <v>2149</v>
      </c>
    </row>
    <row r="1065" spans="1:9" x14ac:dyDescent="0.25">
      <c r="A1065" t="s">
        <v>1127</v>
      </c>
      <c r="B1065" t="s">
        <v>264</v>
      </c>
      <c r="C1065">
        <v>18061</v>
      </c>
      <c r="D1065">
        <v>39785</v>
      </c>
      <c r="E1065">
        <v>0.47630596100640799</v>
      </c>
      <c r="F1065">
        <v>1.9372260800979999</v>
      </c>
      <c r="G1065">
        <v>3.8675451260836802</v>
      </c>
      <c r="H1065" t="s">
        <v>2506</v>
      </c>
      <c r="I1065" t="s">
        <v>2507</v>
      </c>
    </row>
    <row r="1066" spans="1:9" x14ac:dyDescent="0.25">
      <c r="A1066" t="s">
        <v>692</v>
      </c>
      <c r="B1066" t="s">
        <v>264</v>
      </c>
      <c r="C1066">
        <v>18133</v>
      </c>
      <c r="D1066">
        <v>37091</v>
      </c>
      <c r="E1066">
        <v>0.41633367756699802</v>
      </c>
      <c r="F1066">
        <v>0.95269442336645604</v>
      </c>
      <c r="G1066">
        <v>3.86411987563987</v>
      </c>
      <c r="H1066" t="s">
        <v>2508</v>
      </c>
      <c r="I1066" t="s">
        <v>2509</v>
      </c>
    </row>
    <row r="1067" spans="1:9" x14ac:dyDescent="0.25">
      <c r="A1067" t="s">
        <v>2510</v>
      </c>
      <c r="B1067" t="s">
        <v>256</v>
      </c>
      <c r="C1067">
        <v>26079</v>
      </c>
      <c r="D1067">
        <v>18116</v>
      </c>
      <c r="E1067">
        <v>0.60021395556573498</v>
      </c>
      <c r="F1067">
        <v>2.2680463962437001</v>
      </c>
      <c r="G1067">
        <v>3.8635874223545601</v>
      </c>
      <c r="H1067" t="s">
        <v>1244</v>
      </c>
      <c r="I1067" t="s">
        <v>1245</v>
      </c>
    </row>
    <row r="1068" spans="1:9" x14ac:dyDescent="0.25">
      <c r="A1068" t="s">
        <v>2511</v>
      </c>
      <c r="B1068" t="s">
        <v>317</v>
      </c>
      <c r="C1068">
        <v>30027</v>
      </c>
      <c r="D1068">
        <v>11581</v>
      </c>
      <c r="E1068">
        <v>0.51647025989686601</v>
      </c>
      <c r="F1068">
        <v>2.2150804847282801</v>
      </c>
      <c r="G1068">
        <v>3.8625708409361401</v>
      </c>
      <c r="H1068" t="s">
        <v>2512</v>
      </c>
      <c r="I1068" t="s">
        <v>2513</v>
      </c>
    </row>
    <row r="1069" spans="1:9" x14ac:dyDescent="0.25">
      <c r="A1069" t="s">
        <v>982</v>
      </c>
      <c r="B1069" t="s">
        <v>299</v>
      </c>
      <c r="C1069">
        <v>31035</v>
      </c>
      <c r="D1069">
        <v>6084</v>
      </c>
      <c r="E1069">
        <v>0.19025693315507999</v>
      </c>
      <c r="F1069">
        <v>1.8817733382352899</v>
      </c>
      <c r="G1069">
        <v>3.86211330080214</v>
      </c>
      <c r="H1069" t="s">
        <v>2514</v>
      </c>
      <c r="I1069" t="s">
        <v>2515</v>
      </c>
    </row>
    <row r="1070" spans="1:9" x14ac:dyDescent="0.25">
      <c r="A1070" t="s">
        <v>1352</v>
      </c>
      <c r="B1070" t="s">
        <v>299</v>
      </c>
      <c r="C1070">
        <v>31181</v>
      </c>
      <c r="D1070">
        <v>3385</v>
      </c>
      <c r="E1070">
        <v>3.0150550273224001E-2</v>
      </c>
      <c r="F1070">
        <v>1.9451122377049199</v>
      </c>
      <c r="G1070">
        <v>3.8607306748633898</v>
      </c>
      <c r="H1070" t="s">
        <v>2516</v>
      </c>
      <c r="I1070" t="s">
        <v>2517</v>
      </c>
    </row>
    <row r="1071" spans="1:9" x14ac:dyDescent="0.25">
      <c r="A1071" t="s">
        <v>982</v>
      </c>
      <c r="B1071" t="s">
        <v>190</v>
      </c>
      <c r="C1071">
        <v>28025</v>
      </c>
      <c r="D1071">
        <v>18462</v>
      </c>
      <c r="E1071">
        <v>0.57691002565069804</v>
      </c>
      <c r="F1071">
        <v>2.36053468879668</v>
      </c>
      <c r="G1071">
        <v>3.86050497170879</v>
      </c>
      <c r="H1071" t="s">
        <v>2184</v>
      </c>
      <c r="I1071" t="s">
        <v>2185</v>
      </c>
    </row>
    <row r="1072" spans="1:9" x14ac:dyDescent="0.25">
      <c r="A1072" t="s">
        <v>2518</v>
      </c>
      <c r="B1072" t="s">
        <v>227</v>
      </c>
      <c r="C1072">
        <v>6093</v>
      </c>
      <c r="D1072">
        <v>43834</v>
      </c>
      <c r="E1072">
        <v>0.18049235115977899</v>
      </c>
      <c r="F1072">
        <v>1.3937347063464001</v>
      </c>
      <c r="G1072">
        <v>3.8574103435770599</v>
      </c>
      <c r="H1072" t="s">
        <v>2519</v>
      </c>
      <c r="I1072" t="s">
        <v>2520</v>
      </c>
    </row>
    <row r="1073" spans="1:9" x14ac:dyDescent="0.25">
      <c r="A1073" t="s">
        <v>2521</v>
      </c>
      <c r="B1073" t="s">
        <v>256</v>
      </c>
      <c r="C1073">
        <v>26069</v>
      </c>
      <c r="D1073">
        <v>25333</v>
      </c>
      <c r="E1073">
        <v>0.424401426251313</v>
      </c>
      <c r="F1073">
        <v>2.51731062495625</v>
      </c>
      <c r="G1073">
        <v>3.8487635526776298</v>
      </c>
      <c r="H1073" t="s">
        <v>2522</v>
      </c>
      <c r="I1073" t="s">
        <v>2523</v>
      </c>
    </row>
    <row r="1074" spans="1:9" x14ac:dyDescent="0.25">
      <c r="A1074" t="s">
        <v>2201</v>
      </c>
      <c r="B1074" t="s">
        <v>219</v>
      </c>
      <c r="C1074">
        <v>42117</v>
      </c>
      <c r="D1074">
        <v>41078</v>
      </c>
      <c r="E1074">
        <v>0.41983957289479801</v>
      </c>
      <c r="F1074">
        <v>1.14461262572895</v>
      </c>
      <c r="G1074">
        <v>3.8447015873571302</v>
      </c>
      <c r="H1074" t="s">
        <v>2524</v>
      </c>
      <c r="I1074" t="s">
        <v>2525</v>
      </c>
    </row>
    <row r="1075" spans="1:9" x14ac:dyDescent="0.25">
      <c r="A1075" t="s">
        <v>2526</v>
      </c>
      <c r="B1075" t="s">
        <v>785</v>
      </c>
      <c r="C1075">
        <v>36067</v>
      </c>
      <c r="D1075">
        <v>471611</v>
      </c>
      <c r="E1075">
        <v>0.269187654675062</v>
      </c>
      <c r="F1075">
        <v>1.2572399478984</v>
      </c>
      <c r="G1075">
        <v>3.84391229283171</v>
      </c>
      <c r="H1075" t="s">
        <v>1311</v>
      </c>
      <c r="I1075" t="s">
        <v>1312</v>
      </c>
    </row>
    <row r="1076" spans="1:9" x14ac:dyDescent="0.25">
      <c r="A1076" t="s">
        <v>2527</v>
      </c>
      <c r="B1076" t="s">
        <v>585</v>
      </c>
      <c r="C1076">
        <v>16017</v>
      </c>
      <c r="D1076">
        <v>49456</v>
      </c>
      <c r="E1076">
        <v>0.345454641355529</v>
      </c>
      <c r="F1076">
        <v>1.72932045723345</v>
      </c>
      <c r="G1076">
        <v>3.8402771419738402</v>
      </c>
      <c r="H1076" t="s">
        <v>552</v>
      </c>
      <c r="I1076" t="s">
        <v>553</v>
      </c>
    </row>
    <row r="1077" spans="1:9" x14ac:dyDescent="0.25">
      <c r="A1077" t="s">
        <v>2528</v>
      </c>
      <c r="B1077" t="s">
        <v>186</v>
      </c>
      <c r="C1077">
        <v>48225</v>
      </c>
      <c r="D1077">
        <v>22042</v>
      </c>
      <c r="E1077">
        <v>0.57950025467280397</v>
      </c>
      <c r="F1077">
        <v>2.26816304062437</v>
      </c>
      <c r="G1077">
        <v>3.84020100660396</v>
      </c>
      <c r="H1077" t="s">
        <v>2529</v>
      </c>
      <c r="I1077" t="s">
        <v>2530</v>
      </c>
    </row>
    <row r="1078" spans="1:9" x14ac:dyDescent="0.25">
      <c r="A1078" t="s">
        <v>2531</v>
      </c>
      <c r="B1078" t="s">
        <v>219</v>
      </c>
      <c r="C1078">
        <v>42027</v>
      </c>
      <c r="D1078">
        <v>158041</v>
      </c>
      <c r="E1078">
        <v>0.23574537008015101</v>
      </c>
      <c r="F1078">
        <v>1.3349355860958401</v>
      </c>
      <c r="G1078">
        <v>3.8377815688306698</v>
      </c>
      <c r="H1078" t="s">
        <v>1638</v>
      </c>
      <c r="I1078" t="s">
        <v>1639</v>
      </c>
    </row>
    <row r="1079" spans="1:9" x14ac:dyDescent="0.25">
      <c r="A1079" t="s">
        <v>444</v>
      </c>
      <c r="B1079" t="s">
        <v>322</v>
      </c>
      <c r="C1079">
        <v>39159</v>
      </c>
      <c r="D1079">
        <v>65293</v>
      </c>
      <c r="E1079">
        <v>0.427160674462847</v>
      </c>
      <c r="F1079">
        <v>1.38879257005372</v>
      </c>
      <c r="G1079">
        <v>3.8367495557296301</v>
      </c>
      <c r="H1079" t="s">
        <v>2532</v>
      </c>
      <c r="I1079" t="s">
        <v>2533</v>
      </c>
    </row>
    <row r="1080" spans="1:9" x14ac:dyDescent="0.25">
      <c r="A1080" t="s">
        <v>2534</v>
      </c>
      <c r="B1080" t="s">
        <v>260</v>
      </c>
      <c r="C1080">
        <v>17183</v>
      </c>
      <c r="D1080">
        <v>73179</v>
      </c>
      <c r="E1080">
        <v>0.45929690196795198</v>
      </c>
      <c r="F1080">
        <v>1.9545557763358301</v>
      </c>
      <c r="G1080">
        <v>3.8298454189971398</v>
      </c>
      <c r="H1080" t="s">
        <v>1367</v>
      </c>
      <c r="I1080" t="s">
        <v>1368</v>
      </c>
    </row>
    <row r="1081" spans="1:9" x14ac:dyDescent="0.25">
      <c r="A1081" t="s">
        <v>796</v>
      </c>
      <c r="B1081" t="s">
        <v>676</v>
      </c>
      <c r="C1081">
        <v>27119</v>
      </c>
      <c r="D1081">
        <v>30905</v>
      </c>
      <c r="E1081">
        <v>0.381218612041478</v>
      </c>
      <c r="F1081">
        <v>1.33782221231367</v>
      </c>
      <c r="G1081">
        <v>3.8277704824368102</v>
      </c>
      <c r="H1081" t="s">
        <v>1291</v>
      </c>
      <c r="I1081" t="s">
        <v>1292</v>
      </c>
    </row>
    <row r="1082" spans="1:9" x14ac:dyDescent="0.25">
      <c r="A1082" t="s">
        <v>2535</v>
      </c>
      <c r="B1082" t="s">
        <v>256</v>
      </c>
      <c r="C1082">
        <v>26023</v>
      </c>
      <c r="D1082">
        <v>44914</v>
      </c>
      <c r="E1082">
        <v>0.52627681808472804</v>
      </c>
      <c r="F1082">
        <v>1.9598773294173499</v>
      </c>
      <c r="G1082">
        <v>3.8234819609588202</v>
      </c>
      <c r="H1082" t="s">
        <v>2536</v>
      </c>
      <c r="I1082" t="s">
        <v>2537</v>
      </c>
    </row>
    <row r="1083" spans="1:9" x14ac:dyDescent="0.25">
      <c r="A1083" t="s">
        <v>2538</v>
      </c>
      <c r="B1083" t="s">
        <v>186</v>
      </c>
      <c r="C1083">
        <v>48031</v>
      </c>
      <c r="D1083">
        <v>12008</v>
      </c>
      <c r="E1083">
        <v>0.174432207226107</v>
      </c>
      <c r="F1083">
        <v>2.08180931157731</v>
      </c>
      <c r="G1083">
        <v>3.8233749145299099</v>
      </c>
      <c r="H1083" t="s">
        <v>2539</v>
      </c>
      <c r="I1083" t="s">
        <v>2540</v>
      </c>
    </row>
    <row r="1084" spans="1:9" x14ac:dyDescent="0.25">
      <c r="A1084" t="s">
        <v>988</v>
      </c>
      <c r="B1084" t="s">
        <v>260</v>
      </c>
      <c r="C1084">
        <v>17027</v>
      </c>
      <c r="D1084">
        <v>36899</v>
      </c>
      <c r="E1084">
        <v>0.25255835772637097</v>
      </c>
      <c r="F1084">
        <v>1.9121100161269</v>
      </c>
      <c r="G1084">
        <v>3.8202673840052901</v>
      </c>
      <c r="H1084" t="s">
        <v>2491</v>
      </c>
      <c r="I1084" t="s">
        <v>2492</v>
      </c>
    </row>
    <row r="1085" spans="1:9" x14ac:dyDescent="0.25">
      <c r="A1085" t="s">
        <v>2541</v>
      </c>
      <c r="B1085" t="s">
        <v>649</v>
      </c>
      <c r="C1085">
        <v>40141</v>
      </c>
      <c r="D1085">
        <v>6967</v>
      </c>
      <c r="E1085">
        <v>3.16992127139364E-2</v>
      </c>
      <c r="F1085">
        <v>1.90259583374083</v>
      </c>
      <c r="G1085">
        <v>3.8062982200488999</v>
      </c>
      <c r="H1085" t="s">
        <v>1093</v>
      </c>
      <c r="I1085" t="s">
        <v>1094</v>
      </c>
    </row>
    <row r="1086" spans="1:9" x14ac:dyDescent="0.25">
      <c r="A1086" t="s">
        <v>2542</v>
      </c>
      <c r="B1086" t="s">
        <v>249</v>
      </c>
      <c r="C1086">
        <v>19017</v>
      </c>
      <c r="D1086">
        <v>25118</v>
      </c>
      <c r="E1086">
        <v>0.48285298850016201</v>
      </c>
      <c r="F1086">
        <v>1.91903548202138</v>
      </c>
      <c r="G1086">
        <v>3.8017382996436702</v>
      </c>
      <c r="H1086" t="s">
        <v>2543</v>
      </c>
      <c r="I1086" t="s">
        <v>2544</v>
      </c>
    </row>
    <row r="1087" spans="1:9" x14ac:dyDescent="0.25">
      <c r="A1087" t="s">
        <v>2545</v>
      </c>
      <c r="B1087" t="s">
        <v>1727</v>
      </c>
      <c r="C1087">
        <v>32510</v>
      </c>
      <c r="D1087">
        <v>58364</v>
      </c>
      <c r="E1087">
        <v>0.41623294595506299</v>
      </c>
      <c r="F1087">
        <v>1.79559941472757</v>
      </c>
      <c r="G1087">
        <v>3.7957566912126199</v>
      </c>
      <c r="H1087" t="s">
        <v>552</v>
      </c>
      <c r="I1087" t="s">
        <v>553</v>
      </c>
    </row>
    <row r="1088" spans="1:9" x14ac:dyDescent="0.25">
      <c r="A1088" t="s">
        <v>2546</v>
      </c>
      <c r="B1088" t="s">
        <v>182</v>
      </c>
      <c r="C1088">
        <v>13201</v>
      </c>
      <c r="D1088">
        <v>5873</v>
      </c>
      <c r="E1088">
        <v>0.17961656573705201</v>
      </c>
      <c r="F1088">
        <v>1.03310758167331</v>
      </c>
      <c r="G1088">
        <v>3.7942203705179298</v>
      </c>
      <c r="H1088" t="s">
        <v>2547</v>
      </c>
      <c r="I1088" t="s">
        <v>2548</v>
      </c>
    </row>
    <row r="1089" spans="1:9" x14ac:dyDescent="0.25">
      <c r="A1089" t="s">
        <v>2549</v>
      </c>
      <c r="B1089" t="s">
        <v>451</v>
      </c>
      <c r="C1089">
        <v>41039</v>
      </c>
      <c r="D1089">
        <v>382628</v>
      </c>
      <c r="E1089">
        <v>0.336450271499102</v>
      </c>
      <c r="F1089">
        <v>1.52683904850257</v>
      </c>
      <c r="G1089">
        <v>3.7895305370619399</v>
      </c>
      <c r="H1089" t="s">
        <v>1638</v>
      </c>
      <c r="I1089" t="s">
        <v>1639</v>
      </c>
    </row>
    <row r="1090" spans="1:9" x14ac:dyDescent="0.25">
      <c r="A1090" t="s">
        <v>2550</v>
      </c>
      <c r="B1090" t="s">
        <v>585</v>
      </c>
      <c r="C1090">
        <v>16055</v>
      </c>
      <c r="D1090">
        <v>177736</v>
      </c>
      <c r="E1090">
        <v>0.30793080517993698</v>
      </c>
      <c r="F1090">
        <v>1.41037227268683</v>
      </c>
      <c r="G1090">
        <v>3.78890182545305</v>
      </c>
      <c r="H1090" t="s">
        <v>552</v>
      </c>
      <c r="I1090" t="s">
        <v>553</v>
      </c>
    </row>
    <row r="1091" spans="1:9" x14ac:dyDescent="0.25">
      <c r="A1091" t="s">
        <v>658</v>
      </c>
      <c r="B1091" t="s">
        <v>1228</v>
      </c>
      <c r="C1091">
        <v>33015</v>
      </c>
      <c r="D1091">
        <v>317163</v>
      </c>
      <c r="E1091">
        <v>0.36908988347503802</v>
      </c>
      <c r="F1091">
        <v>1.4007540520736399</v>
      </c>
      <c r="G1091">
        <v>3.78517357389179</v>
      </c>
      <c r="H1091" t="s">
        <v>2148</v>
      </c>
      <c r="I1091" t="s">
        <v>2149</v>
      </c>
    </row>
    <row r="1092" spans="1:9" x14ac:dyDescent="0.25">
      <c r="A1092" t="s">
        <v>2551</v>
      </c>
      <c r="B1092" t="s">
        <v>200</v>
      </c>
      <c r="C1092">
        <v>47143</v>
      </c>
      <c r="D1092">
        <v>33299</v>
      </c>
      <c r="E1092">
        <v>0.32088000488906299</v>
      </c>
      <c r="F1092">
        <v>1.52567982132338</v>
      </c>
      <c r="G1092">
        <v>3.7838041584527802</v>
      </c>
      <c r="H1092" t="s">
        <v>914</v>
      </c>
      <c r="I1092" t="s">
        <v>915</v>
      </c>
    </row>
    <row r="1093" spans="1:9" x14ac:dyDescent="0.25">
      <c r="A1093" t="s">
        <v>2552</v>
      </c>
      <c r="B1093" t="s">
        <v>186</v>
      </c>
      <c r="C1093">
        <v>48217</v>
      </c>
      <c r="D1093">
        <v>36664</v>
      </c>
      <c r="E1093">
        <v>0.41639125897611901</v>
      </c>
      <c r="F1093">
        <v>1.6638758870436401</v>
      </c>
      <c r="G1093">
        <v>3.7823942615975801</v>
      </c>
      <c r="H1093" t="s">
        <v>2553</v>
      </c>
      <c r="I1093" t="s">
        <v>2554</v>
      </c>
    </row>
    <row r="1094" spans="1:9" x14ac:dyDescent="0.25">
      <c r="A1094" t="s">
        <v>873</v>
      </c>
      <c r="B1094" t="s">
        <v>566</v>
      </c>
      <c r="C1094">
        <v>21101</v>
      </c>
      <c r="D1094">
        <v>44493</v>
      </c>
      <c r="E1094">
        <v>0.50050836287081302</v>
      </c>
      <c r="F1094">
        <v>1.31533565005521</v>
      </c>
      <c r="G1094">
        <v>3.7783734711814501</v>
      </c>
      <c r="H1094" t="s">
        <v>2555</v>
      </c>
      <c r="I1094" t="s">
        <v>2556</v>
      </c>
    </row>
    <row r="1095" spans="1:9" x14ac:dyDescent="0.25">
      <c r="A1095" t="s">
        <v>738</v>
      </c>
      <c r="B1095" t="s">
        <v>785</v>
      </c>
      <c r="C1095">
        <v>36021</v>
      </c>
      <c r="D1095">
        <v>61245</v>
      </c>
      <c r="E1095">
        <v>0.29050938088142297</v>
      </c>
      <c r="F1095">
        <v>1.3499553503198101</v>
      </c>
      <c r="G1095">
        <v>3.7742173525690599</v>
      </c>
      <c r="H1095" t="s">
        <v>2557</v>
      </c>
      <c r="I1095" t="s">
        <v>2558</v>
      </c>
    </row>
    <row r="1096" spans="1:9" x14ac:dyDescent="0.25">
      <c r="A1096" t="s">
        <v>2559</v>
      </c>
      <c r="B1096" t="s">
        <v>212</v>
      </c>
      <c r="C1096">
        <v>37037</v>
      </c>
      <c r="D1096">
        <v>78319</v>
      </c>
      <c r="E1096">
        <v>0.36428464553363399</v>
      </c>
      <c r="F1096">
        <v>1.4753969533167599</v>
      </c>
      <c r="G1096">
        <v>3.7737940671896801</v>
      </c>
      <c r="H1096" t="s">
        <v>1679</v>
      </c>
      <c r="I1096" t="s">
        <v>1680</v>
      </c>
    </row>
    <row r="1097" spans="1:9" x14ac:dyDescent="0.25">
      <c r="A1097" t="s">
        <v>1352</v>
      </c>
      <c r="B1097" t="s">
        <v>249</v>
      </c>
      <c r="C1097">
        <v>19187</v>
      </c>
      <c r="D1097">
        <v>36848</v>
      </c>
      <c r="E1097">
        <v>0.44776144087346897</v>
      </c>
      <c r="F1097">
        <v>1.43665984737122</v>
      </c>
      <c r="G1097">
        <v>3.75728011002054</v>
      </c>
      <c r="H1097" t="s">
        <v>2560</v>
      </c>
      <c r="I1097" t="s">
        <v>2561</v>
      </c>
    </row>
    <row r="1098" spans="1:9" x14ac:dyDescent="0.25">
      <c r="A1098" t="s">
        <v>2562</v>
      </c>
      <c r="B1098" t="s">
        <v>338</v>
      </c>
      <c r="C1098">
        <v>22075</v>
      </c>
      <c r="D1098">
        <v>23070</v>
      </c>
      <c r="E1098">
        <v>0.53840553431520999</v>
      </c>
      <c r="F1098">
        <v>2.1725566817618698</v>
      </c>
      <c r="G1098">
        <v>3.7565396947006202</v>
      </c>
      <c r="H1098" t="s">
        <v>2563</v>
      </c>
      <c r="I1098" t="s">
        <v>2564</v>
      </c>
    </row>
    <row r="1099" spans="1:9" x14ac:dyDescent="0.25">
      <c r="A1099" t="s">
        <v>2565</v>
      </c>
      <c r="B1099" t="s">
        <v>212</v>
      </c>
      <c r="C1099">
        <v>37063</v>
      </c>
      <c r="D1099">
        <v>329405</v>
      </c>
      <c r="E1099">
        <v>0.16755847157718301</v>
      </c>
      <c r="F1099">
        <v>1.1926641847094399</v>
      </c>
      <c r="G1099">
        <v>3.7563053205305601</v>
      </c>
      <c r="H1099" t="s">
        <v>2566</v>
      </c>
      <c r="I1099" t="s">
        <v>2567</v>
      </c>
    </row>
    <row r="1100" spans="1:9" x14ac:dyDescent="0.25">
      <c r="A1100" t="s">
        <v>2568</v>
      </c>
      <c r="B1100" t="s">
        <v>503</v>
      </c>
      <c r="C1100">
        <v>51171</v>
      </c>
      <c r="D1100">
        <v>44630</v>
      </c>
      <c r="E1100">
        <v>0.49213758588043699</v>
      </c>
      <c r="F1100">
        <v>1.4595149860432699</v>
      </c>
      <c r="G1100">
        <v>3.75483994766225</v>
      </c>
      <c r="H1100" t="s">
        <v>622</v>
      </c>
      <c r="I1100" t="s">
        <v>2569</v>
      </c>
    </row>
    <row r="1101" spans="1:9" x14ac:dyDescent="0.25">
      <c r="A1101" t="s">
        <v>2371</v>
      </c>
      <c r="B1101" t="s">
        <v>322</v>
      </c>
      <c r="C1101">
        <v>39095</v>
      </c>
      <c r="D1101">
        <v>428748</v>
      </c>
      <c r="E1101">
        <v>0.38750472355071203</v>
      </c>
      <c r="F1101">
        <v>1.81704435546359</v>
      </c>
      <c r="G1101">
        <v>3.7537722316126199</v>
      </c>
      <c r="H1101" t="s">
        <v>1595</v>
      </c>
      <c r="I1101" t="s">
        <v>1596</v>
      </c>
    </row>
    <row r="1102" spans="1:9" x14ac:dyDescent="0.25">
      <c r="A1102" t="s">
        <v>2570</v>
      </c>
      <c r="B1102" t="s">
        <v>322</v>
      </c>
      <c r="C1102">
        <v>39045</v>
      </c>
      <c r="D1102">
        <v>161289</v>
      </c>
      <c r="E1102">
        <v>0.405632485130836</v>
      </c>
      <c r="F1102">
        <v>1.3819250687569899</v>
      </c>
      <c r="G1102">
        <v>3.7536274223725301</v>
      </c>
      <c r="H1102" t="s">
        <v>552</v>
      </c>
      <c r="I1102" t="s">
        <v>553</v>
      </c>
    </row>
    <row r="1103" spans="1:9" x14ac:dyDescent="0.25">
      <c r="A1103" t="s">
        <v>525</v>
      </c>
      <c r="B1103" t="s">
        <v>249</v>
      </c>
      <c r="C1103">
        <v>19079</v>
      </c>
      <c r="D1103">
        <v>14893</v>
      </c>
      <c r="E1103">
        <v>0.28196011133107601</v>
      </c>
      <c r="F1103">
        <v>1.69300720682469</v>
      </c>
      <c r="G1103">
        <v>3.75286453816098</v>
      </c>
      <c r="H1103" t="s">
        <v>2571</v>
      </c>
      <c r="I1103" t="s">
        <v>2572</v>
      </c>
    </row>
    <row r="1104" spans="1:9" x14ac:dyDescent="0.25">
      <c r="A1104" t="s">
        <v>2573</v>
      </c>
      <c r="B1104" t="s">
        <v>676</v>
      </c>
      <c r="C1104">
        <v>27123</v>
      </c>
      <c r="D1104">
        <v>544438</v>
      </c>
      <c r="E1104">
        <v>0.24292461045080799</v>
      </c>
      <c r="F1104">
        <v>1.2296305827968299</v>
      </c>
      <c r="G1104">
        <v>3.7526685782050899</v>
      </c>
      <c r="H1104" t="s">
        <v>2155</v>
      </c>
      <c r="I1104" t="s">
        <v>2156</v>
      </c>
    </row>
    <row r="1105" spans="1:9" x14ac:dyDescent="0.25">
      <c r="A1105" t="s">
        <v>2574</v>
      </c>
      <c r="B1105" t="s">
        <v>299</v>
      </c>
      <c r="C1105">
        <v>31123</v>
      </c>
      <c r="D1105">
        <v>4544</v>
      </c>
      <c r="E1105">
        <v>4.2935136800000002E-2</v>
      </c>
      <c r="F1105">
        <v>1.7860235579999999</v>
      </c>
      <c r="G1105">
        <v>3.7518967939999999</v>
      </c>
      <c r="H1105" t="s">
        <v>520</v>
      </c>
      <c r="I1105" t="s">
        <v>521</v>
      </c>
    </row>
    <row r="1106" spans="1:9" x14ac:dyDescent="0.25">
      <c r="A1106" t="s">
        <v>2575</v>
      </c>
      <c r="B1106" t="s">
        <v>186</v>
      </c>
      <c r="C1106">
        <v>48309</v>
      </c>
      <c r="D1106">
        <v>263608</v>
      </c>
      <c r="E1106">
        <v>0.40044718673128898</v>
      </c>
      <c r="F1106">
        <v>1.65826984047751</v>
      </c>
      <c r="G1106">
        <v>3.7502411539905398</v>
      </c>
      <c r="H1106" t="s">
        <v>411</v>
      </c>
      <c r="I1106" t="s">
        <v>412</v>
      </c>
    </row>
    <row r="1107" spans="1:9" x14ac:dyDescent="0.25">
      <c r="A1107" t="s">
        <v>1784</v>
      </c>
      <c r="B1107" t="s">
        <v>299</v>
      </c>
      <c r="C1107">
        <v>31023</v>
      </c>
      <c r="D1107">
        <v>8413</v>
      </c>
      <c r="E1107">
        <v>3.1383724457034898E-2</v>
      </c>
      <c r="F1107">
        <v>1.87112596600567</v>
      </c>
      <c r="G1107">
        <v>3.7461737752596802</v>
      </c>
      <c r="H1107" t="s">
        <v>1971</v>
      </c>
      <c r="I1107" t="s">
        <v>1972</v>
      </c>
    </row>
    <row r="1108" spans="1:9" x14ac:dyDescent="0.25">
      <c r="A1108" t="s">
        <v>1684</v>
      </c>
      <c r="B1108" t="s">
        <v>299</v>
      </c>
      <c r="C1108">
        <v>31119</v>
      </c>
      <c r="D1108">
        <v>35535</v>
      </c>
      <c r="E1108">
        <v>0.51491468365118997</v>
      </c>
      <c r="F1108">
        <v>1.70637444383796</v>
      </c>
      <c r="G1108">
        <v>3.7459789066815699</v>
      </c>
      <c r="H1108" t="s">
        <v>896</v>
      </c>
      <c r="I1108" t="s">
        <v>897</v>
      </c>
    </row>
    <row r="1109" spans="1:9" x14ac:dyDescent="0.25">
      <c r="A1109" t="s">
        <v>2576</v>
      </c>
      <c r="B1109" t="s">
        <v>227</v>
      </c>
      <c r="C1109">
        <v>6059</v>
      </c>
      <c r="D1109">
        <v>3164063</v>
      </c>
      <c r="E1109">
        <v>0.29671790423238198</v>
      </c>
      <c r="F1109">
        <v>1.3175410009424799</v>
      </c>
      <c r="G1109">
        <v>3.7437824754516602</v>
      </c>
      <c r="H1109" t="s">
        <v>2148</v>
      </c>
      <c r="I1109" t="s">
        <v>2149</v>
      </c>
    </row>
    <row r="1110" spans="1:9" x14ac:dyDescent="0.25">
      <c r="A1110" t="s">
        <v>2577</v>
      </c>
      <c r="B1110" t="s">
        <v>182</v>
      </c>
      <c r="C1110">
        <v>13001</v>
      </c>
      <c r="D1110">
        <v>18426</v>
      </c>
      <c r="E1110">
        <v>0.294454001061008</v>
      </c>
      <c r="F1110">
        <v>1.51127497586207</v>
      </c>
      <c r="G1110">
        <v>3.7437669557029198</v>
      </c>
      <c r="H1110" t="s">
        <v>2578</v>
      </c>
      <c r="I1110" t="s">
        <v>2579</v>
      </c>
    </row>
    <row r="1111" spans="1:9" x14ac:dyDescent="0.25">
      <c r="A1111" t="s">
        <v>1457</v>
      </c>
      <c r="B1111" t="s">
        <v>200</v>
      </c>
      <c r="C1111">
        <v>47167</v>
      </c>
      <c r="D1111">
        <v>61339</v>
      </c>
      <c r="E1111">
        <v>0.54737973244631799</v>
      </c>
      <c r="F1111">
        <v>1.57455817257278</v>
      </c>
      <c r="G1111">
        <v>3.7434907035963598</v>
      </c>
      <c r="H1111" t="s">
        <v>2580</v>
      </c>
      <c r="I1111" t="s">
        <v>2581</v>
      </c>
    </row>
    <row r="1112" spans="1:9" x14ac:dyDescent="0.25">
      <c r="A1112" t="s">
        <v>2582</v>
      </c>
      <c r="B1112" t="s">
        <v>676</v>
      </c>
      <c r="C1112">
        <v>27159</v>
      </c>
      <c r="D1112">
        <v>14135</v>
      </c>
      <c r="E1112">
        <v>0.35934231347962398</v>
      </c>
      <c r="F1112">
        <v>1.20689342563567</v>
      </c>
      <c r="G1112">
        <v>3.7419413030303001</v>
      </c>
      <c r="H1112" t="s">
        <v>1926</v>
      </c>
      <c r="I1112" t="s">
        <v>2583</v>
      </c>
    </row>
    <row r="1113" spans="1:9" x14ac:dyDescent="0.25">
      <c r="A1113" t="s">
        <v>2584</v>
      </c>
      <c r="B1113" t="s">
        <v>264</v>
      </c>
      <c r="C1113">
        <v>18163</v>
      </c>
      <c r="D1113">
        <v>179908</v>
      </c>
      <c r="E1113">
        <v>0.42033185667217998</v>
      </c>
      <c r="F1113">
        <v>1.22185265326166</v>
      </c>
      <c r="G1113">
        <v>3.7395200384989198</v>
      </c>
      <c r="H1113" t="s">
        <v>2585</v>
      </c>
      <c r="I1113" t="s">
        <v>2586</v>
      </c>
    </row>
    <row r="1114" spans="1:9" x14ac:dyDescent="0.25">
      <c r="A1114" t="s">
        <v>2587</v>
      </c>
      <c r="B1114" t="s">
        <v>190</v>
      </c>
      <c r="C1114">
        <v>28135</v>
      </c>
      <c r="D1114">
        <v>12363</v>
      </c>
      <c r="E1114">
        <v>0.125077567489115</v>
      </c>
      <c r="F1114">
        <v>0.96551873294629897</v>
      </c>
      <c r="G1114">
        <v>3.7352340914368698</v>
      </c>
      <c r="H1114" t="s">
        <v>2588</v>
      </c>
      <c r="I1114" t="s">
        <v>2589</v>
      </c>
    </row>
    <row r="1115" spans="1:9" x14ac:dyDescent="0.25">
      <c r="A1115" t="s">
        <v>2590</v>
      </c>
      <c r="B1115" t="s">
        <v>451</v>
      </c>
      <c r="C1115">
        <v>41027</v>
      </c>
      <c r="D1115">
        <v>23958</v>
      </c>
      <c r="E1115">
        <v>0.23128990492196899</v>
      </c>
      <c r="F1115">
        <v>1.38811165266106</v>
      </c>
      <c r="G1115">
        <v>3.72951663655462</v>
      </c>
      <c r="H1115" t="s">
        <v>2591</v>
      </c>
      <c r="I1115" t="s">
        <v>2592</v>
      </c>
    </row>
    <row r="1116" spans="1:9" x14ac:dyDescent="0.25">
      <c r="A1116" t="s">
        <v>2593</v>
      </c>
      <c r="B1116" t="s">
        <v>223</v>
      </c>
      <c r="C1116">
        <v>53049</v>
      </c>
      <c r="D1116">
        <v>23750</v>
      </c>
      <c r="E1116">
        <v>0.32083169973513098</v>
      </c>
      <c r="F1116">
        <v>1.3681252689622001</v>
      </c>
      <c r="G1116">
        <v>3.7257241353238602</v>
      </c>
      <c r="H1116" t="s">
        <v>2594</v>
      </c>
      <c r="I1116" t="s">
        <v>2595</v>
      </c>
    </row>
    <row r="1117" spans="1:9" x14ac:dyDescent="0.25">
      <c r="A1117" t="s">
        <v>2596</v>
      </c>
      <c r="B1117" t="s">
        <v>322</v>
      </c>
      <c r="C1117">
        <v>39141</v>
      </c>
      <c r="D1117">
        <v>76748</v>
      </c>
      <c r="E1117">
        <v>0.38186874644527602</v>
      </c>
      <c r="F1117">
        <v>2.6382700865814401</v>
      </c>
      <c r="G1117">
        <v>3.7222796225444301</v>
      </c>
      <c r="H1117" t="s">
        <v>1429</v>
      </c>
      <c r="I1117" t="s">
        <v>1430</v>
      </c>
    </row>
    <row r="1118" spans="1:9" x14ac:dyDescent="0.25">
      <c r="A1118" t="s">
        <v>1390</v>
      </c>
      <c r="B1118" t="s">
        <v>348</v>
      </c>
      <c r="C1118">
        <v>45035</v>
      </c>
      <c r="D1118">
        <v>164322</v>
      </c>
      <c r="E1118">
        <v>0.41442038445434198</v>
      </c>
      <c r="F1118">
        <v>2.1984243672832502</v>
      </c>
      <c r="G1118">
        <v>3.7218379259451901</v>
      </c>
      <c r="H1118" t="s">
        <v>2597</v>
      </c>
      <c r="I1118" t="s">
        <v>2598</v>
      </c>
    </row>
    <row r="1119" spans="1:9" x14ac:dyDescent="0.25">
      <c r="A1119" t="s">
        <v>2599</v>
      </c>
      <c r="B1119" t="s">
        <v>2058</v>
      </c>
      <c r="C1119">
        <v>23025</v>
      </c>
      <c r="D1119">
        <v>50852</v>
      </c>
      <c r="E1119">
        <v>0.28358004651949298</v>
      </c>
      <c r="F1119">
        <v>1.55783155584782</v>
      </c>
      <c r="G1119">
        <v>3.7179411441991501</v>
      </c>
      <c r="H1119" t="s">
        <v>1923</v>
      </c>
      <c r="I1119" t="s">
        <v>1924</v>
      </c>
    </row>
    <row r="1120" spans="1:9" x14ac:dyDescent="0.25">
      <c r="A1120" t="s">
        <v>982</v>
      </c>
      <c r="B1120" t="s">
        <v>496</v>
      </c>
      <c r="C1120">
        <v>29047</v>
      </c>
      <c r="D1120">
        <v>255566</v>
      </c>
      <c r="E1120">
        <v>0.37356137799749101</v>
      </c>
      <c r="F1120">
        <v>2.1665446866481499</v>
      </c>
      <c r="G1120">
        <v>3.7172589698883698</v>
      </c>
      <c r="H1120" t="s">
        <v>1762</v>
      </c>
      <c r="I1120" t="s">
        <v>1763</v>
      </c>
    </row>
    <row r="1121" spans="1:9" x14ac:dyDescent="0.25">
      <c r="A1121" t="s">
        <v>2600</v>
      </c>
      <c r="B1121" t="s">
        <v>338</v>
      </c>
      <c r="C1121">
        <v>22047</v>
      </c>
      <c r="D1121">
        <v>29950</v>
      </c>
      <c r="E1121">
        <v>0.52922294666120495</v>
      </c>
      <c r="F1121">
        <v>1.91143315968865</v>
      </c>
      <c r="G1121">
        <v>3.7166549389594401</v>
      </c>
      <c r="H1121" t="s">
        <v>2601</v>
      </c>
      <c r="I1121" t="s">
        <v>2602</v>
      </c>
    </row>
    <row r="1122" spans="1:9" x14ac:dyDescent="0.25">
      <c r="A1122" t="s">
        <v>2603</v>
      </c>
      <c r="B1122" t="s">
        <v>455</v>
      </c>
      <c r="C1122">
        <v>55091</v>
      </c>
      <c r="D1122">
        <v>7372</v>
      </c>
      <c r="E1122">
        <v>0.387424941385768</v>
      </c>
      <c r="F1122">
        <v>1.84971972003745</v>
      </c>
      <c r="G1122">
        <v>3.7146947284644201</v>
      </c>
      <c r="H1122" t="s">
        <v>2604</v>
      </c>
      <c r="I1122" t="s">
        <v>2605</v>
      </c>
    </row>
    <row r="1123" spans="1:9" x14ac:dyDescent="0.25">
      <c r="A1123" t="s">
        <v>2606</v>
      </c>
      <c r="B1123" t="s">
        <v>451</v>
      </c>
      <c r="C1123">
        <v>41035</v>
      </c>
      <c r="D1123">
        <v>69812</v>
      </c>
      <c r="E1123">
        <v>0.28014951358425799</v>
      </c>
      <c r="F1123">
        <v>1.7429784349905</v>
      </c>
      <c r="G1123">
        <v>3.7118176503402198</v>
      </c>
      <c r="H1123" t="s">
        <v>2045</v>
      </c>
      <c r="I1123" t="s">
        <v>2046</v>
      </c>
    </row>
    <row r="1124" spans="1:9" x14ac:dyDescent="0.25">
      <c r="A1124" t="s">
        <v>2607</v>
      </c>
      <c r="B1124" t="s">
        <v>503</v>
      </c>
      <c r="C1124">
        <v>51017</v>
      </c>
      <c r="D1124">
        <v>4123</v>
      </c>
      <c r="E1124">
        <v>0.31575573782383398</v>
      </c>
      <c r="F1124">
        <v>2.1128438777202101</v>
      </c>
      <c r="G1124">
        <v>3.71109351295337</v>
      </c>
      <c r="H1124" t="s">
        <v>2608</v>
      </c>
      <c r="I1124" t="s">
        <v>2609</v>
      </c>
    </row>
    <row r="1125" spans="1:9" x14ac:dyDescent="0.25">
      <c r="A1125" t="s">
        <v>569</v>
      </c>
      <c r="B1125" t="s">
        <v>496</v>
      </c>
      <c r="C1125">
        <v>29099</v>
      </c>
      <c r="D1125">
        <v>228227</v>
      </c>
      <c r="E1125">
        <v>0.424450949921723</v>
      </c>
      <c r="F1125">
        <v>1.4638655276717301</v>
      </c>
      <c r="G1125">
        <v>3.7082223668323802</v>
      </c>
      <c r="H1125" t="s">
        <v>2429</v>
      </c>
      <c r="I1125" t="s">
        <v>2430</v>
      </c>
    </row>
    <row r="1126" spans="1:9" x14ac:dyDescent="0.25">
      <c r="A1126" t="s">
        <v>2610</v>
      </c>
      <c r="B1126" t="s">
        <v>182</v>
      </c>
      <c r="C1126">
        <v>13117</v>
      </c>
      <c r="D1126">
        <v>260062</v>
      </c>
      <c r="E1126">
        <v>0.326520788367134</v>
      </c>
      <c r="F1126">
        <v>1.32680704936606</v>
      </c>
      <c r="G1126">
        <v>3.7056522918443702</v>
      </c>
      <c r="H1126" t="s">
        <v>2393</v>
      </c>
      <c r="I1126" t="s">
        <v>2394</v>
      </c>
    </row>
    <row r="1127" spans="1:9" x14ac:dyDescent="0.25">
      <c r="A1127" t="s">
        <v>289</v>
      </c>
      <c r="B1127" t="s">
        <v>260</v>
      </c>
      <c r="C1127">
        <v>17037</v>
      </c>
      <c r="D1127">
        <v>100512</v>
      </c>
      <c r="E1127">
        <v>0.32495931058135002</v>
      </c>
      <c r="F1127">
        <v>1.5158641439390701</v>
      </c>
      <c r="G1127">
        <v>3.7011313693360299</v>
      </c>
      <c r="H1127" t="s">
        <v>1401</v>
      </c>
      <c r="I1127" t="s">
        <v>1402</v>
      </c>
    </row>
    <row r="1128" spans="1:9" x14ac:dyDescent="0.25">
      <c r="A1128" t="s">
        <v>2611</v>
      </c>
      <c r="B1128" t="s">
        <v>280</v>
      </c>
      <c r="C1128">
        <v>5043</v>
      </c>
      <c r="D1128">
        <v>17143</v>
      </c>
      <c r="E1128">
        <v>0.273220513774105</v>
      </c>
      <c r="F1128">
        <v>1.7361629399448999</v>
      </c>
      <c r="G1128">
        <v>3.6975582407713499</v>
      </c>
      <c r="H1128" t="s">
        <v>2612</v>
      </c>
      <c r="I1128" t="s">
        <v>2613</v>
      </c>
    </row>
    <row r="1129" spans="1:9" x14ac:dyDescent="0.25">
      <c r="A1129" t="s">
        <v>2614</v>
      </c>
      <c r="B1129" t="s">
        <v>401</v>
      </c>
      <c r="C1129">
        <v>8069</v>
      </c>
      <c r="D1129">
        <v>363561</v>
      </c>
      <c r="E1129">
        <v>0.25097028574522401</v>
      </c>
      <c r="F1129">
        <v>1.2539654899207899</v>
      </c>
      <c r="G1129">
        <v>3.6971190795063502</v>
      </c>
      <c r="H1129" t="s">
        <v>1831</v>
      </c>
      <c r="I1129" t="s">
        <v>1832</v>
      </c>
    </row>
    <row r="1130" spans="1:9" x14ac:dyDescent="0.25">
      <c r="A1130" t="s">
        <v>2615</v>
      </c>
      <c r="B1130" t="s">
        <v>338</v>
      </c>
      <c r="C1130">
        <v>22069</v>
      </c>
      <c r="D1130">
        <v>37047</v>
      </c>
      <c r="E1130">
        <v>0.310790770079376</v>
      </c>
      <c r="F1130">
        <v>2.0903178673483098</v>
      </c>
      <c r="G1130">
        <v>3.6908200766850499</v>
      </c>
      <c r="H1130" t="s">
        <v>2045</v>
      </c>
      <c r="I1130" t="s">
        <v>2046</v>
      </c>
    </row>
    <row r="1131" spans="1:9" x14ac:dyDescent="0.25">
      <c r="A1131" t="s">
        <v>458</v>
      </c>
      <c r="B1131" t="s">
        <v>264</v>
      </c>
      <c r="C1131">
        <v>18141</v>
      </c>
      <c r="D1131">
        <v>272574</v>
      </c>
      <c r="E1131">
        <v>0.38375394518648598</v>
      </c>
      <c r="F1131">
        <v>1.5352661304709501</v>
      </c>
      <c r="G1131">
        <v>3.6875334860193201</v>
      </c>
      <c r="H1131" t="s">
        <v>2616</v>
      </c>
      <c r="I1131" t="s">
        <v>2617</v>
      </c>
    </row>
    <row r="1132" spans="1:9" x14ac:dyDescent="0.25">
      <c r="A1132" t="s">
        <v>904</v>
      </c>
      <c r="B1132" t="s">
        <v>496</v>
      </c>
      <c r="C1132">
        <v>29107</v>
      </c>
      <c r="D1132">
        <v>32974</v>
      </c>
      <c r="E1132">
        <v>0.47984794143815901</v>
      </c>
      <c r="F1132">
        <v>1.7451704464046001</v>
      </c>
      <c r="G1132">
        <v>3.6765622972195602</v>
      </c>
      <c r="H1132" t="s">
        <v>802</v>
      </c>
      <c r="I1132" t="s">
        <v>803</v>
      </c>
    </row>
    <row r="1133" spans="1:9" x14ac:dyDescent="0.25">
      <c r="A1133" t="s">
        <v>2618</v>
      </c>
      <c r="B1133" t="s">
        <v>186</v>
      </c>
      <c r="C1133">
        <v>48367</v>
      </c>
      <c r="D1133">
        <v>158079</v>
      </c>
      <c r="E1133">
        <v>0.38962427564917401</v>
      </c>
      <c r="F1133">
        <v>1.5631024292718401</v>
      </c>
      <c r="G1133">
        <v>3.6750866146722299</v>
      </c>
      <c r="H1133" t="s">
        <v>2194</v>
      </c>
      <c r="I1133" t="s">
        <v>2195</v>
      </c>
    </row>
    <row r="1134" spans="1:9" x14ac:dyDescent="0.25">
      <c r="A1134" t="s">
        <v>2619</v>
      </c>
      <c r="B1134" t="s">
        <v>264</v>
      </c>
      <c r="C1134">
        <v>18167</v>
      </c>
      <c r="D1134">
        <v>106201</v>
      </c>
      <c r="E1134">
        <v>0.41159353064320497</v>
      </c>
      <c r="F1134">
        <v>1.38189444687559</v>
      </c>
      <c r="G1134">
        <v>3.67430351855245</v>
      </c>
      <c r="H1134" t="s">
        <v>2585</v>
      </c>
      <c r="I1134" t="s">
        <v>2586</v>
      </c>
    </row>
    <row r="1135" spans="1:9" x14ac:dyDescent="0.25">
      <c r="A1135" t="s">
        <v>2620</v>
      </c>
      <c r="B1135" t="s">
        <v>503</v>
      </c>
      <c r="C1135">
        <v>51033</v>
      </c>
      <c r="D1135">
        <v>31541</v>
      </c>
      <c r="E1135">
        <v>0.34074478481012699</v>
      </c>
      <c r="F1135">
        <v>1.52942304267631</v>
      </c>
      <c r="G1135">
        <v>3.6738015048824599</v>
      </c>
      <c r="H1135" t="s">
        <v>1557</v>
      </c>
      <c r="I1135" t="s">
        <v>2248</v>
      </c>
    </row>
    <row r="1136" spans="1:9" x14ac:dyDescent="0.25">
      <c r="A1136" t="s">
        <v>1581</v>
      </c>
      <c r="B1136" t="s">
        <v>566</v>
      </c>
      <c r="C1136">
        <v>21015</v>
      </c>
      <c r="D1136">
        <v>137676</v>
      </c>
      <c r="E1136">
        <v>0.37765856593976699</v>
      </c>
      <c r="F1136">
        <v>1.5886965566053699</v>
      </c>
      <c r="G1136">
        <v>3.6700989516407998</v>
      </c>
      <c r="H1136" t="s">
        <v>2621</v>
      </c>
      <c r="I1136" t="s">
        <v>2622</v>
      </c>
    </row>
    <row r="1137" spans="1:9" x14ac:dyDescent="0.25">
      <c r="A1137" t="s">
        <v>2623</v>
      </c>
      <c r="B1137" t="s">
        <v>186</v>
      </c>
      <c r="C1137">
        <v>48115</v>
      </c>
      <c r="D1137">
        <v>12311</v>
      </c>
      <c r="E1137">
        <v>0.151062523460639</v>
      </c>
      <c r="F1137">
        <v>1.0917981578331999</v>
      </c>
      <c r="G1137">
        <v>3.6691950791114598</v>
      </c>
      <c r="H1137" t="s">
        <v>2624</v>
      </c>
      <c r="I1137" t="s">
        <v>2625</v>
      </c>
    </row>
    <row r="1138" spans="1:9" x14ac:dyDescent="0.25">
      <c r="A1138" t="s">
        <v>1017</v>
      </c>
      <c r="B1138" t="s">
        <v>249</v>
      </c>
      <c r="C1138">
        <v>19189</v>
      </c>
      <c r="D1138">
        <v>10648</v>
      </c>
      <c r="E1138">
        <v>0.32275111335992002</v>
      </c>
      <c r="F1138">
        <v>1.9908562133599199</v>
      </c>
      <c r="G1138">
        <v>3.6678625284147599</v>
      </c>
      <c r="H1138" t="s">
        <v>2626</v>
      </c>
      <c r="I1138" t="s">
        <v>2627</v>
      </c>
    </row>
    <row r="1139" spans="1:9" x14ac:dyDescent="0.25">
      <c r="A1139" t="s">
        <v>1698</v>
      </c>
      <c r="B1139" t="s">
        <v>785</v>
      </c>
      <c r="C1139">
        <v>36029</v>
      </c>
      <c r="D1139">
        <v>950044</v>
      </c>
      <c r="E1139">
        <v>0.34453726196249101</v>
      </c>
      <c r="F1139">
        <v>1.3343433124953401</v>
      </c>
      <c r="G1139">
        <v>3.66641573854888</v>
      </c>
      <c r="H1139" t="s">
        <v>2148</v>
      </c>
      <c r="I1139" t="s">
        <v>2149</v>
      </c>
    </row>
    <row r="1140" spans="1:9" x14ac:dyDescent="0.25">
      <c r="A1140" t="s">
        <v>2628</v>
      </c>
      <c r="B1140" t="s">
        <v>1319</v>
      </c>
      <c r="C1140">
        <v>35033</v>
      </c>
      <c r="D1140">
        <v>4176</v>
      </c>
      <c r="E1140">
        <v>1.05173219047619E-2</v>
      </c>
      <c r="F1140">
        <v>1.98464834285714</v>
      </c>
      <c r="G1140">
        <v>3.6644895238095199</v>
      </c>
      <c r="H1140" t="s">
        <v>2629</v>
      </c>
      <c r="I1140" t="s">
        <v>2630</v>
      </c>
    </row>
    <row r="1141" spans="1:9" x14ac:dyDescent="0.25">
      <c r="A1141" t="s">
        <v>2631</v>
      </c>
      <c r="B1141" t="s">
        <v>850</v>
      </c>
      <c r="C1141">
        <v>38099</v>
      </c>
      <c r="D1141">
        <v>10488</v>
      </c>
      <c r="E1141">
        <v>0.19863442199592701</v>
      </c>
      <c r="F1141">
        <v>1.10434669531568</v>
      </c>
      <c r="G1141">
        <v>3.6535426594704701</v>
      </c>
      <c r="H1141" t="s">
        <v>2632</v>
      </c>
      <c r="I1141" t="s">
        <v>2633</v>
      </c>
    </row>
    <row r="1142" spans="1:9" x14ac:dyDescent="0.25">
      <c r="A1142" t="s">
        <v>2634</v>
      </c>
      <c r="B1142" t="s">
        <v>256</v>
      </c>
      <c r="C1142">
        <v>26135</v>
      </c>
      <c r="D1142">
        <v>8338</v>
      </c>
      <c r="E1142">
        <v>0.31825767495219898</v>
      </c>
      <c r="F1142">
        <v>1.9759764053537301</v>
      </c>
      <c r="G1142">
        <v>3.65206091778203</v>
      </c>
      <c r="H1142" t="s">
        <v>2635</v>
      </c>
      <c r="I1142" t="s">
        <v>2636</v>
      </c>
    </row>
    <row r="1143" spans="1:9" x14ac:dyDescent="0.25">
      <c r="A1143" t="s">
        <v>379</v>
      </c>
      <c r="B1143" t="s">
        <v>207</v>
      </c>
      <c r="C1143">
        <v>12083</v>
      </c>
      <c r="D1143">
        <v>387697</v>
      </c>
      <c r="E1143">
        <v>0.31455418223124099</v>
      </c>
      <c r="F1143">
        <v>1.4666785438251</v>
      </c>
      <c r="G1143">
        <v>3.6515112103724001</v>
      </c>
      <c r="H1143" t="s">
        <v>552</v>
      </c>
      <c r="I1143" t="s">
        <v>553</v>
      </c>
    </row>
    <row r="1144" spans="1:9" x14ac:dyDescent="0.25">
      <c r="A1144" t="s">
        <v>591</v>
      </c>
      <c r="B1144" t="s">
        <v>455</v>
      </c>
      <c r="C1144">
        <v>55031</v>
      </c>
      <c r="D1144">
        <v>44197</v>
      </c>
      <c r="E1144">
        <v>0.30278074147752998</v>
      </c>
      <c r="F1144">
        <v>1.4314293693824001</v>
      </c>
      <c r="G1144">
        <v>3.6427539562347402</v>
      </c>
      <c r="H1144" t="s">
        <v>2637</v>
      </c>
      <c r="I1144" t="s">
        <v>2638</v>
      </c>
    </row>
    <row r="1145" spans="1:9" x14ac:dyDescent="0.25">
      <c r="A1145" t="s">
        <v>1065</v>
      </c>
      <c r="B1145" t="s">
        <v>223</v>
      </c>
      <c r="C1145">
        <v>53005</v>
      </c>
      <c r="D1145">
        <v>210224</v>
      </c>
      <c r="E1145">
        <v>0.16984492296235701</v>
      </c>
      <c r="F1145">
        <v>1.14559228545889</v>
      </c>
      <c r="G1145">
        <v>3.6397477785849199</v>
      </c>
      <c r="H1145" t="s">
        <v>2639</v>
      </c>
      <c r="I1145" t="s">
        <v>2640</v>
      </c>
    </row>
    <row r="1146" spans="1:9" x14ac:dyDescent="0.25">
      <c r="A1146" t="s">
        <v>2428</v>
      </c>
      <c r="B1146" t="s">
        <v>1099</v>
      </c>
      <c r="C1146">
        <v>54045</v>
      </c>
      <c r="D1146">
        <v>31826</v>
      </c>
      <c r="E1146">
        <v>0.20920845353127701</v>
      </c>
      <c r="F1146">
        <v>2.3557016070913801</v>
      </c>
      <c r="G1146">
        <v>3.6370808402998001</v>
      </c>
      <c r="H1146" t="s">
        <v>2641</v>
      </c>
      <c r="I1146" t="s">
        <v>2642</v>
      </c>
    </row>
    <row r="1147" spans="1:9" x14ac:dyDescent="0.25">
      <c r="A1147" t="s">
        <v>72</v>
      </c>
      <c r="B1147" t="s">
        <v>264</v>
      </c>
      <c r="C1147">
        <v>18155</v>
      </c>
      <c r="D1147">
        <v>9914</v>
      </c>
      <c r="E1147">
        <v>0.31496801863354001</v>
      </c>
      <c r="F1147">
        <v>2.1236468322981401</v>
      </c>
      <c r="G1147">
        <v>3.6349960559006198</v>
      </c>
      <c r="H1147" t="s">
        <v>2381</v>
      </c>
      <c r="I1147" t="s">
        <v>2382</v>
      </c>
    </row>
    <row r="1148" spans="1:9" x14ac:dyDescent="0.25">
      <c r="A1148" t="s">
        <v>2643</v>
      </c>
      <c r="B1148" t="s">
        <v>322</v>
      </c>
      <c r="C1148">
        <v>39153</v>
      </c>
      <c r="D1148">
        <v>538087</v>
      </c>
      <c r="E1148">
        <v>0.371757253312759</v>
      </c>
      <c r="F1148">
        <v>1.3980086181597799</v>
      </c>
      <c r="G1148">
        <v>3.63287122377452</v>
      </c>
      <c r="H1148" t="s">
        <v>2644</v>
      </c>
      <c r="I1148" t="s">
        <v>2645</v>
      </c>
    </row>
    <row r="1149" spans="1:9" x14ac:dyDescent="0.25">
      <c r="A1149" t="s">
        <v>2646</v>
      </c>
      <c r="B1149" t="s">
        <v>280</v>
      </c>
      <c r="C1149">
        <v>5005</v>
      </c>
      <c r="D1149">
        <v>42150</v>
      </c>
      <c r="E1149">
        <v>0.38288125748208401</v>
      </c>
      <c r="F1149">
        <v>1.8030611423681699</v>
      </c>
      <c r="G1149">
        <v>3.6324656840303802</v>
      </c>
      <c r="H1149" t="s">
        <v>2477</v>
      </c>
      <c r="I1149" t="s">
        <v>2478</v>
      </c>
    </row>
    <row r="1150" spans="1:9" x14ac:dyDescent="0.25">
      <c r="A1150" t="s">
        <v>2647</v>
      </c>
      <c r="B1150" t="s">
        <v>2210</v>
      </c>
      <c r="C1150">
        <v>50007</v>
      </c>
      <c r="D1150">
        <v>168831</v>
      </c>
      <c r="E1150">
        <v>0.232827024136533</v>
      </c>
      <c r="F1150">
        <v>1.2341548617565801</v>
      </c>
      <c r="G1150">
        <v>3.6316741209614101</v>
      </c>
      <c r="H1150" t="s">
        <v>2648</v>
      </c>
      <c r="I1150" t="s">
        <v>2649</v>
      </c>
    </row>
    <row r="1151" spans="1:9" x14ac:dyDescent="0.25">
      <c r="A1151" t="s">
        <v>2650</v>
      </c>
      <c r="B1151" t="s">
        <v>249</v>
      </c>
      <c r="C1151">
        <v>19007</v>
      </c>
      <c r="D1151">
        <v>12242</v>
      </c>
      <c r="E1151">
        <v>0.59830427028145705</v>
      </c>
      <c r="F1151">
        <v>2.23628595198675</v>
      </c>
      <c r="G1151">
        <v>3.63051751655629</v>
      </c>
      <c r="H1151" t="s">
        <v>1404</v>
      </c>
      <c r="I1151" t="s">
        <v>1621</v>
      </c>
    </row>
    <row r="1152" spans="1:9" x14ac:dyDescent="0.25">
      <c r="A1152" t="s">
        <v>809</v>
      </c>
      <c r="B1152" t="s">
        <v>785</v>
      </c>
      <c r="C1152">
        <v>36055</v>
      </c>
      <c r="D1152">
        <v>754068</v>
      </c>
      <c r="E1152">
        <v>0.29551096060496201</v>
      </c>
      <c r="F1152">
        <v>1.3103647121717299</v>
      </c>
      <c r="G1152">
        <v>3.6264558759301502</v>
      </c>
      <c r="H1152" t="s">
        <v>2651</v>
      </c>
      <c r="I1152" t="s">
        <v>2652</v>
      </c>
    </row>
    <row r="1153" spans="1:9" x14ac:dyDescent="0.25">
      <c r="A1153" t="s">
        <v>2653</v>
      </c>
      <c r="B1153" t="s">
        <v>223</v>
      </c>
      <c r="C1153">
        <v>53059</v>
      </c>
      <c r="D1153">
        <v>12276</v>
      </c>
      <c r="E1153">
        <v>9.2652133029612796E-2</v>
      </c>
      <c r="F1153">
        <v>2.1400110113895199</v>
      </c>
      <c r="G1153">
        <v>3.6241070569476102</v>
      </c>
      <c r="H1153" t="s">
        <v>2654</v>
      </c>
      <c r="I1153" t="s">
        <v>2655</v>
      </c>
    </row>
    <row r="1154" spans="1:9" x14ac:dyDescent="0.25">
      <c r="A1154" t="s">
        <v>357</v>
      </c>
      <c r="B1154" t="s">
        <v>1099</v>
      </c>
      <c r="C1154">
        <v>54051</v>
      </c>
      <c r="D1154">
        <v>30129</v>
      </c>
      <c r="E1154">
        <v>0.16885846797006299</v>
      </c>
      <c r="F1154">
        <v>2.3715297189552502</v>
      </c>
      <c r="G1154">
        <v>3.6234269757140698</v>
      </c>
      <c r="H1154" t="s">
        <v>2656</v>
      </c>
      <c r="I1154" t="s">
        <v>2657</v>
      </c>
    </row>
    <row r="1155" spans="1:9" x14ac:dyDescent="0.25">
      <c r="A1155" t="s">
        <v>2658</v>
      </c>
      <c r="B1155" t="s">
        <v>401</v>
      </c>
      <c r="C1155">
        <v>8099</v>
      </c>
      <c r="D1155">
        <v>11931</v>
      </c>
      <c r="E1155">
        <v>0.165594516483517</v>
      </c>
      <c r="F1155">
        <v>1.5605211428571399</v>
      </c>
      <c r="G1155">
        <v>3.6231714438142499</v>
      </c>
      <c r="H1155" t="s">
        <v>2659</v>
      </c>
      <c r="I1155" t="s">
        <v>2660</v>
      </c>
    </row>
    <row r="1156" spans="1:9" x14ac:dyDescent="0.25">
      <c r="A1156" t="s">
        <v>407</v>
      </c>
      <c r="B1156" t="s">
        <v>186</v>
      </c>
      <c r="C1156">
        <v>48419</v>
      </c>
      <c r="D1156">
        <v>24108</v>
      </c>
      <c r="E1156">
        <v>0.155333215268531</v>
      </c>
      <c r="F1156">
        <v>1.36974793874834</v>
      </c>
      <c r="G1156">
        <v>3.6194755037727502</v>
      </c>
      <c r="H1156" t="s">
        <v>2661</v>
      </c>
      <c r="I1156" t="s">
        <v>2662</v>
      </c>
    </row>
    <row r="1157" spans="1:9" x14ac:dyDescent="0.25">
      <c r="A1157" t="s">
        <v>436</v>
      </c>
      <c r="B1157" t="s">
        <v>299</v>
      </c>
      <c r="C1157">
        <v>31077</v>
      </c>
      <c r="D1157">
        <v>2211</v>
      </c>
      <c r="E1157">
        <v>1.03676204724409E-2</v>
      </c>
      <c r="F1157">
        <v>1.9563992598425199</v>
      </c>
      <c r="G1157">
        <v>3.6123299212598399</v>
      </c>
      <c r="H1157" t="s">
        <v>2663</v>
      </c>
      <c r="I1157" t="s">
        <v>2664</v>
      </c>
    </row>
    <row r="1158" spans="1:9" x14ac:dyDescent="0.25">
      <c r="A1158" t="s">
        <v>2665</v>
      </c>
      <c r="B1158" t="s">
        <v>785</v>
      </c>
      <c r="C1158">
        <v>36123</v>
      </c>
      <c r="D1158">
        <v>24637</v>
      </c>
      <c r="E1158">
        <v>0.27264459117288498</v>
      </c>
      <c r="F1158">
        <v>1.8450741577664</v>
      </c>
      <c r="G1158">
        <v>3.6122864398927099</v>
      </c>
      <c r="H1158" t="s">
        <v>2666</v>
      </c>
      <c r="I1158" t="s">
        <v>2667</v>
      </c>
    </row>
    <row r="1159" spans="1:9" x14ac:dyDescent="0.25">
      <c r="A1159" t="s">
        <v>270</v>
      </c>
      <c r="B1159" t="s">
        <v>785</v>
      </c>
      <c r="C1159">
        <v>36113</v>
      </c>
      <c r="D1159">
        <v>65560</v>
      </c>
      <c r="E1159">
        <v>0.19997651458601301</v>
      </c>
      <c r="F1159">
        <v>1.0784991945536699</v>
      </c>
      <c r="G1159">
        <v>3.6090023304913501</v>
      </c>
      <c r="H1159" t="s">
        <v>1197</v>
      </c>
      <c r="I1159" t="s">
        <v>1198</v>
      </c>
    </row>
    <row r="1160" spans="1:9" x14ac:dyDescent="0.25">
      <c r="A1160" t="s">
        <v>1803</v>
      </c>
      <c r="B1160" t="s">
        <v>280</v>
      </c>
      <c r="C1160">
        <v>5101</v>
      </c>
      <c r="D1160">
        <v>7175</v>
      </c>
      <c r="E1160">
        <v>0.312588065420561</v>
      </c>
      <c r="F1160">
        <v>2.10760018691589</v>
      </c>
      <c r="G1160">
        <v>3.60752939252336</v>
      </c>
      <c r="H1160" t="s">
        <v>2668</v>
      </c>
      <c r="I1160" t="s">
        <v>2669</v>
      </c>
    </row>
    <row r="1161" spans="1:9" x14ac:dyDescent="0.25">
      <c r="A1161" t="s">
        <v>2204</v>
      </c>
      <c r="B1161" t="s">
        <v>2670</v>
      </c>
      <c r="C1161">
        <v>56011</v>
      </c>
      <c r="D1161">
        <v>7339</v>
      </c>
      <c r="E1161">
        <v>0.156462567902098</v>
      </c>
      <c r="F1161">
        <v>2.3120365321678298</v>
      </c>
      <c r="G1161">
        <v>3.5990656153846201</v>
      </c>
      <c r="H1161" t="s">
        <v>2671</v>
      </c>
      <c r="I1161" t="s">
        <v>2672</v>
      </c>
    </row>
    <row r="1162" spans="1:9" x14ac:dyDescent="0.25">
      <c r="A1162" t="s">
        <v>1684</v>
      </c>
      <c r="B1162" t="s">
        <v>785</v>
      </c>
      <c r="C1162">
        <v>36053</v>
      </c>
      <c r="D1162">
        <v>67572</v>
      </c>
      <c r="E1162">
        <v>0.38838298464125598</v>
      </c>
      <c r="F1162">
        <v>1.3010851419763001</v>
      </c>
      <c r="G1162">
        <v>3.5948654234465098</v>
      </c>
      <c r="H1162" t="s">
        <v>2673</v>
      </c>
      <c r="I1162" t="s">
        <v>2674</v>
      </c>
    </row>
    <row r="1163" spans="1:9" x14ac:dyDescent="0.25">
      <c r="A1163" t="s">
        <v>1571</v>
      </c>
      <c r="B1163" t="s">
        <v>182</v>
      </c>
      <c r="C1163">
        <v>13185</v>
      </c>
      <c r="D1163">
        <v>119055</v>
      </c>
      <c r="E1163">
        <v>0.40797833117933002</v>
      </c>
      <c r="F1163">
        <v>1.3282071167313001</v>
      </c>
      <c r="G1163">
        <v>3.5929809457584501</v>
      </c>
      <c r="H1163" t="s">
        <v>552</v>
      </c>
      <c r="I1163" t="s">
        <v>553</v>
      </c>
    </row>
    <row r="1164" spans="1:9" x14ac:dyDescent="0.25">
      <c r="A1164" t="s">
        <v>837</v>
      </c>
      <c r="B1164" t="s">
        <v>219</v>
      </c>
      <c r="C1164">
        <v>42125</v>
      </c>
      <c r="D1164">
        <v>209778</v>
      </c>
      <c r="E1164">
        <v>0.38205076265469501</v>
      </c>
      <c r="F1164">
        <v>1.3907443363657901</v>
      </c>
      <c r="G1164">
        <v>3.5914886106825001</v>
      </c>
      <c r="H1164" t="s">
        <v>552</v>
      </c>
      <c r="I1164" t="s">
        <v>553</v>
      </c>
    </row>
    <row r="1165" spans="1:9" x14ac:dyDescent="0.25">
      <c r="A1165" t="s">
        <v>1586</v>
      </c>
      <c r="B1165" t="s">
        <v>299</v>
      </c>
      <c r="C1165">
        <v>31019</v>
      </c>
      <c r="D1165">
        <v>50323</v>
      </c>
      <c r="E1165">
        <v>0.32497462205731198</v>
      </c>
      <c r="F1165">
        <v>1.8541490445706099</v>
      </c>
      <c r="G1165">
        <v>3.5883800877553802</v>
      </c>
      <c r="H1165" t="s">
        <v>974</v>
      </c>
      <c r="I1165" t="s">
        <v>975</v>
      </c>
    </row>
    <row r="1166" spans="1:9" x14ac:dyDescent="0.25">
      <c r="A1166" t="s">
        <v>2675</v>
      </c>
      <c r="B1166" t="s">
        <v>649</v>
      </c>
      <c r="C1166">
        <v>40071</v>
      </c>
      <c r="D1166">
        <v>43731</v>
      </c>
      <c r="E1166">
        <v>0.46901547727953702</v>
      </c>
      <c r="F1166">
        <v>1.7935863973834001</v>
      </c>
      <c r="G1166">
        <v>3.5882198063517401</v>
      </c>
      <c r="H1166" t="s">
        <v>1923</v>
      </c>
      <c r="I1166" t="s">
        <v>1924</v>
      </c>
    </row>
    <row r="1167" spans="1:9" x14ac:dyDescent="0.25">
      <c r="A1167" t="s">
        <v>2676</v>
      </c>
      <c r="B1167" t="s">
        <v>227</v>
      </c>
      <c r="C1167">
        <v>6001</v>
      </c>
      <c r="D1167">
        <v>1651949</v>
      </c>
      <c r="E1167">
        <v>0.24791009473365699</v>
      </c>
      <c r="F1167">
        <v>1.17815194530977</v>
      </c>
      <c r="G1167">
        <v>3.58658721858759</v>
      </c>
      <c r="H1167" t="s">
        <v>2329</v>
      </c>
      <c r="I1167" t="s">
        <v>2330</v>
      </c>
    </row>
    <row r="1168" spans="1:9" x14ac:dyDescent="0.25">
      <c r="A1168" t="s">
        <v>1065</v>
      </c>
      <c r="B1168" t="s">
        <v>200</v>
      </c>
      <c r="C1168">
        <v>47005</v>
      </c>
      <c r="D1168">
        <v>15948</v>
      </c>
      <c r="E1168">
        <v>0.456501813061225</v>
      </c>
      <c r="F1168">
        <v>2.1943136326530599</v>
      </c>
      <c r="G1168">
        <v>3.5775935877550999</v>
      </c>
      <c r="H1168" t="s">
        <v>2677</v>
      </c>
      <c r="I1168" t="s">
        <v>2678</v>
      </c>
    </row>
    <row r="1169" spans="1:9" x14ac:dyDescent="0.25">
      <c r="A1169" t="s">
        <v>692</v>
      </c>
      <c r="B1169" t="s">
        <v>200</v>
      </c>
      <c r="C1169">
        <v>47141</v>
      </c>
      <c r="D1169">
        <v>81366</v>
      </c>
      <c r="E1169">
        <v>0.37145335501239801</v>
      </c>
      <c r="F1169">
        <v>1.77789548969182</v>
      </c>
      <c r="G1169">
        <v>3.5755733630889099</v>
      </c>
      <c r="H1169" t="s">
        <v>1827</v>
      </c>
      <c r="I1169" t="s">
        <v>1828</v>
      </c>
    </row>
    <row r="1170" spans="1:9" x14ac:dyDescent="0.25">
      <c r="A1170" t="s">
        <v>2679</v>
      </c>
      <c r="B1170" t="s">
        <v>2210</v>
      </c>
      <c r="C1170">
        <v>50021</v>
      </c>
      <c r="D1170">
        <v>60484</v>
      </c>
      <c r="E1170">
        <v>0.32068805741662798</v>
      </c>
      <c r="F1170">
        <v>1.30660552570635</v>
      </c>
      <c r="G1170">
        <v>3.5693819531611899</v>
      </c>
      <c r="H1170" t="s">
        <v>2680</v>
      </c>
      <c r="I1170" t="s">
        <v>2681</v>
      </c>
    </row>
    <row r="1171" spans="1:9" x14ac:dyDescent="0.25">
      <c r="A1171" t="s">
        <v>1637</v>
      </c>
      <c r="B1171" t="s">
        <v>496</v>
      </c>
      <c r="C1171">
        <v>29109</v>
      </c>
      <c r="D1171">
        <v>38392</v>
      </c>
      <c r="E1171">
        <v>0.40589706962227901</v>
      </c>
      <c r="F1171">
        <v>1.6141765344110099</v>
      </c>
      <c r="G1171">
        <v>3.5638045497759299</v>
      </c>
      <c r="H1171" t="s">
        <v>2500</v>
      </c>
      <c r="I1171" t="s">
        <v>2501</v>
      </c>
    </row>
    <row r="1172" spans="1:9" x14ac:dyDescent="0.25">
      <c r="A1172" t="s">
        <v>2682</v>
      </c>
      <c r="B1172" t="s">
        <v>249</v>
      </c>
      <c r="C1172">
        <v>19071</v>
      </c>
      <c r="D1172">
        <v>6570</v>
      </c>
      <c r="E1172">
        <v>0.451345322250639</v>
      </c>
      <c r="F1172">
        <v>1.24091222591645</v>
      </c>
      <c r="G1172">
        <v>3.5625275191815899</v>
      </c>
      <c r="H1172" t="s">
        <v>631</v>
      </c>
      <c r="I1172" t="s">
        <v>2683</v>
      </c>
    </row>
    <row r="1173" spans="1:9" x14ac:dyDescent="0.25">
      <c r="A1173" t="s">
        <v>270</v>
      </c>
      <c r="B1173" t="s">
        <v>885</v>
      </c>
      <c r="C1173">
        <v>34041</v>
      </c>
      <c r="D1173">
        <v>110238</v>
      </c>
      <c r="E1173">
        <v>0.39683936895820099</v>
      </c>
      <c r="F1173">
        <v>1.3650798656057701</v>
      </c>
      <c r="G1173">
        <v>3.5614006622957799</v>
      </c>
      <c r="H1173" t="s">
        <v>1743</v>
      </c>
      <c r="I1173" t="s">
        <v>1744</v>
      </c>
    </row>
    <row r="1174" spans="1:9" x14ac:dyDescent="0.25">
      <c r="A1174" t="s">
        <v>2684</v>
      </c>
      <c r="B1174" t="s">
        <v>219</v>
      </c>
      <c r="C1174">
        <v>42063</v>
      </c>
      <c r="D1174">
        <v>83213</v>
      </c>
      <c r="E1174">
        <v>0.37356451714258299</v>
      </c>
      <c r="F1174">
        <v>1.48429829144308</v>
      </c>
      <c r="G1174">
        <v>3.5581904334994201</v>
      </c>
      <c r="H1174" t="s">
        <v>2685</v>
      </c>
      <c r="I1174" t="s">
        <v>2686</v>
      </c>
    </row>
    <row r="1175" spans="1:9" x14ac:dyDescent="0.25">
      <c r="A1175" t="s">
        <v>837</v>
      </c>
      <c r="B1175" t="s">
        <v>212</v>
      </c>
      <c r="C1175">
        <v>37187</v>
      </c>
      <c r="D1175">
        <v>10905</v>
      </c>
      <c r="E1175">
        <v>0.24297101872399399</v>
      </c>
      <c r="F1175">
        <v>1.50138978016644</v>
      </c>
      <c r="G1175">
        <v>3.5575054958391101</v>
      </c>
      <c r="H1175" t="s">
        <v>2612</v>
      </c>
      <c r="I1175" t="s">
        <v>2613</v>
      </c>
    </row>
    <row r="1176" spans="1:9" x14ac:dyDescent="0.25">
      <c r="A1176" t="s">
        <v>2687</v>
      </c>
      <c r="B1176" t="s">
        <v>2058</v>
      </c>
      <c r="C1176">
        <v>23003</v>
      </c>
      <c r="D1176">
        <v>67227</v>
      </c>
      <c r="E1176">
        <v>0.33705564375066799</v>
      </c>
      <c r="F1176">
        <v>1.54198595049717</v>
      </c>
      <c r="G1176">
        <v>3.55379525772479</v>
      </c>
      <c r="H1176" t="s">
        <v>2688</v>
      </c>
      <c r="I1176" t="s">
        <v>2689</v>
      </c>
    </row>
    <row r="1177" spans="1:9" x14ac:dyDescent="0.25">
      <c r="A1177" t="s">
        <v>2067</v>
      </c>
      <c r="B1177" t="s">
        <v>566</v>
      </c>
      <c r="C1177">
        <v>21139</v>
      </c>
      <c r="D1177">
        <v>8941</v>
      </c>
      <c r="E1177">
        <v>5.2322067395377897E-2</v>
      </c>
      <c r="F1177">
        <v>2.34803253404122</v>
      </c>
      <c r="G1177">
        <v>3.5490473641474098</v>
      </c>
      <c r="H1177" t="s">
        <v>2690</v>
      </c>
      <c r="I1177" t="s">
        <v>2691</v>
      </c>
    </row>
    <row r="1178" spans="1:9" x14ac:dyDescent="0.25">
      <c r="A1178" t="s">
        <v>1859</v>
      </c>
      <c r="B1178" t="s">
        <v>503</v>
      </c>
      <c r="C1178">
        <v>51133</v>
      </c>
      <c r="D1178">
        <v>12085</v>
      </c>
      <c r="E1178">
        <v>0.46876816018662498</v>
      </c>
      <c r="F1178">
        <v>1.33308161741835</v>
      </c>
      <c r="G1178">
        <v>3.5462983374805601</v>
      </c>
      <c r="H1178" t="s">
        <v>2692</v>
      </c>
      <c r="I1178" t="s">
        <v>2693</v>
      </c>
    </row>
    <row r="1179" spans="1:9" x14ac:dyDescent="0.25">
      <c r="A1179" t="s">
        <v>2694</v>
      </c>
      <c r="B1179" t="s">
        <v>338</v>
      </c>
      <c r="C1179">
        <v>22067</v>
      </c>
      <c r="D1179">
        <v>24967</v>
      </c>
      <c r="E1179">
        <v>0.17118753858226499</v>
      </c>
      <c r="F1179">
        <v>1.2756796753858199</v>
      </c>
      <c r="G1179">
        <v>3.5388039793355999</v>
      </c>
      <c r="H1179" t="s">
        <v>2695</v>
      </c>
      <c r="I1179" t="s">
        <v>2696</v>
      </c>
    </row>
    <row r="1180" spans="1:9" x14ac:dyDescent="0.25">
      <c r="A1180" t="s">
        <v>2697</v>
      </c>
      <c r="B1180" t="s">
        <v>503</v>
      </c>
      <c r="C1180">
        <v>51097</v>
      </c>
      <c r="D1180">
        <v>6676</v>
      </c>
      <c r="E1180">
        <v>0.20099450689655199</v>
      </c>
      <c r="F1180">
        <v>1.21147238448276</v>
      </c>
      <c r="G1180">
        <v>3.5357328224137898</v>
      </c>
      <c r="H1180" t="s">
        <v>2698</v>
      </c>
      <c r="I1180" t="s">
        <v>2699</v>
      </c>
    </row>
    <row r="1181" spans="1:9" x14ac:dyDescent="0.25">
      <c r="A1181" t="s">
        <v>2067</v>
      </c>
      <c r="B1181" t="s">
        <v>785</v>
      </c>
      <c r="C1181">
        <v>36051</v>
      </c>
      <c r="D1181">
        <v>61588</v>
      </c>
      <c r="E1181">
        <v>0.32291482432503299</v>
      </c>
      <c r="F1181">
        <v>1.55354777868065</v>
      </c>
      <c r="G1181">
        <v>3.5354085803407602</v>
      </c>
      <c r="H1181" t="s">
        <v>2451</v>
      </c>
      <c r="I1181" t="s">
        <v>2452</v>
      </c>
    </row>
    <row r="1182" spans="1:9" x14ac:dyDescent="0.25">
      <c r="A1182" t="s">
        <v>2488</v>
      </c>
      <c r="B1182" t="s">
        <v>401</v>
      </c>
      <c r="C1182">
        <v>8029</v>
      </c>
      <c r="D1182">
        <v>31353</v>
      </c>
      <c r="E1182">
        <v>0.29568013605752402</v>
      </c>
      <c r="F1182">
        <v>1.56912292388636</v>
      </c>
      <c r="G1182">
        <v>3.5327395550684</v>
      </c>
      <c r="H1182" t="s">
        <v>2454</v>
      </c>
      <c r="I1182" t="s">
        <v>2455</v>
      </c>
    </row>
    <row r="1183" spans="1:9" x14ac:dyDescent="0.25">
      <c r="A1183" t="s">
        <v>2700</v>
      </c>
      <c r="B1183" t="s">
        <v>455</v>
      </c>
      <c r="C1183">
        <v>55079</v>
      </c>
      <c r="D1183">
        <v>927656</v>
      </c>
      <c r="E1183">
        <v>0.35510877465594398</v>
      </c>
      <c r="F1183">
        <v>1.3951063949325799</v>
      </c>
      <c r="G1183">
        <v>3.53021652913319</v>
      </c>
      <c r="H1183" t="s">
        <v>2701</v>
      </c>
      <c r="I1183" t="s">
        <v>2702</v>
      </c>
    </row>
    <row r="1184" spans="1:9" x14ac:dyDescent="0.25">
      <c r="A1184" t="s">
        <v>1415</v>
      </c>
      <c r="B1184" t="s">
        <v>182</v>
      </c>
      <c r="C1184">
        <v>13231</v>
      </c>
      <c r="D1184">
        <v>19540</v>
      </c>
      <c r="E1184">
        <v>0.41153862134764502</v>
      </c>
      <c r="F1184">
        <v>2.5781309481216499</v>
      </c>
      <c r="G1184">
        <v>3.5270850447227202</v>
      </c>
      <c r="H1184" t="s">
        <v>2703</v>
      </c>
      <c r="I1184" t="s">
        <v>2704</v>
      </c>
    </row>
    <row r="1185" spans="1:9" x14ac:dyDescent="0.25">
      <c r="A1185" t="s">
        <v>1716</v>
      </c>
      <c r="B1185" t="s">
        <v>785</v>
      </c>
      <c r="C1185">
        <v>36049</v>
      </c>
      <c r="D1185">
        <v>26618</v>
      </c>
      <c r="E1185">
        <v>0.168363487061744</v>
      </c>
      <c r="F1185">
        <v>1.64673672292895</v>
      </c>
      <c r="G1185">
        <v>3.5114129878994702</v>
      </c>
      <c r="H1185" t="s">
        <v>2705</v>
      </c>
      <c r="I1185" t="s">
        <v>2706</v>
      </c>
    </row>
    <row r="1186" spans="1:9" x14ac:dyDescent="0.25">
      <c r="A1186" t="s">
        <v>2707</v>
      </c>
      <c r="B1186" t="s">
        <v>649</v>
      </c>
      <c r="C1186">
        <v>40143</v>
      </c>
      <c r="D1186">
        <v>673708</v>
      </c>
      <c r="E1186">
        <v>0.36483607370816101</v>
      </c>
      <c r="F1186">
        <v>1.59932518501822</v>
      </c>
      <c r="G1186">
        <v>3.5111544237152899</v>
      </c>
      <c r="H1186" t="s">
        <v>1617</v>
      </c>
      <c r="I1186" t="s">
        <v>1618</v>
      </c>
    </row>
    <row r="1187" spans="1:9" x14ac:dyDescent="0.25">
      <c r="A1187" t="s">
        <v>2708</v>
      </c>
      <c r="B1187" t="s">
        <v>223</v>
      </c>
      <c r="C1187">
        <v>53073</v>
      </c>
      <c r="D1187">
        <v>228432</v>
      </c>
      <c r="E1187">
        <v>0.30091712594880199</v>
      </c>
      <c r="F1187">
        <v>1.3679699654080999</v>
      </c>
      <c r="G1187">
        <v>3.5045263376648701</v>
      </c>
      <c r="H1187" t="s">
        <v>2709</v>
      </c>
      <c r="I1187" t="s">
        <v>2710</v>
      </c>
    </row>
    <row r="1188" spans="1:9" x14ac:dyDescent="0.25">
      <c r="A1188" t="s">
        <v>2711</v>
      </c>
      <c r="B1188" t="s">
        <v>274</v>
      </c>
      <c r="C1188">
        <v>20199</v>
      </c>
      <c r="D1188">
        <v>1459</v>
      </c>
      <c r="E1188">
        <v>0.142388691729323</v>
      </c>
      <c r="F1188">
        <v>0.884926060150376</v>
      </c>
      <c r="G1188">
        <v>3.50234918796993</v>
      </c>
      <c r="H1188" t="s">
        <v>2712</v>
      </c>
      <c r="I1188" t="s">
        <v>2713</v>
      </c>
    </row>
    <row r="1189" spans="1:9" x14ac:dyDescent="0.25">
      <c r="A1189" t="s">
        <v>279</v>
      </c>
      <c r="B1189" t="s">
        <v>274</v>
      </c>
      <c r="C1189">
        <v>20067</v>
      </c>
      <c r="D1189">
        <v>7284</v>
      </c>
      <c r="E1189">
        <v>1.0034263430420701E-2</v>
      </c>
      <c r="F1189">
        <v>1.8934938446601901</v>
      </c>
      <c r="G1189">
        <v>3.4961802588996802</v>
      </c>
      <c r="H1189" t="s">
        <v>1365</v>
      </c>
      <c r="I1189" t="s">
        <v>1366</v>
      </c>
    </row>
    <row r="1190" spans="1:9" x14ac:dyDescent="0.25">
      <c r="A1190" t="s">
        <v>2714</v>
      </c>
      <c r="B1190" t="s">
        <v>2058</v>
      </c>
      <c r="C1190">
        <v>23017</v>
      </c>
      <c r="D1190">
        <v>58728</v>
      </c>
      <c r="E1190">
        <v>0.40931902416823102</v>
      </c>
      <c r="F1190">
        <v>1.8932704288517299</v>
      </c>
      <c r="G1190">
        <v>3.4929665151851199</v>
      </c>
      <c r="H1190" t="s">
        <v>2219</v>
      </c>
      <c r="I1190" t="s">
        <v>2220</v>
      </c>
    </row>
    <row r="1191" spans="1:9" x14ac:dyDescent="0.25">
      <c r="A1191" t="s">
        <v>2450</v>
      </c>
      <c r="B1191" t="s">
        <v>249</v>
      </c>
      <c r="C1191">
        <v>19105</v>
      </c>
      <c r="D1191">
        <v>20799</v>
      </c>
      <c r="E1191">
        <v>0.50293081591098698</v>
      </c>
      <c r="F1191">
        <v>2.1096779282336602</v>
      </c>
      <c r="G1191">
        <v>3.4918877262865098</v>
      </c>
      <c r="H1191" t="s">
        <v>1244</v>
      </c>
      <c r="I1191" t="s">
        <v>1245</v>
      </c>
    </row>
    <row r="1192" spans="1:9" x14ac:dyDescent="0.25">
      <c r="A1192" t="s">
        <v>779</v>
      </c>
      <c r="B1192" t="s">
        <v>182</v>
      </c>
      <c r="C1192">
        <v>13079</v>
      </c>
      <c r="D1192">
        <v>12183</v>
      </c>
      <c r="E1192">
        <v>0.133153026694045</v>
      </c>
      <c r="F1192">
        <v>0.88896596919917903</v>
      </c>
      <c r="G1192">
        <v>3.4902329137577</v>
      </c>
      <c r="H1192" t="s">
        <v>2715</v>
      </c>
      <c r="I1192" t="s">
        <v>2716</v>
      </c>
    </row>
    <row r="1193" spans="1:9" x14ac:dyDescent="0.25">
      <c r="A1193" t="s">
        <v>988</v>
      </c>
      <c r="B1193" t="s">
        <v>256</v>
      </c>
      <c r="C1193">
        <v>26037</v>
      </c>
      <c r="D1193">
        <v>79419</v>
      </c>
      <c r="E1193">
        <v>0.32347814442902001</v>
      </c>
      <c r="F1193">
        <v>1.79669271155111</v>
      </c>
      <c r="G1193">
        <v>3.4862878874844698</v>
      </c>
      <c r="H1193" t="s">
        <v>2429</v>
      </c>
      <c r="I1193" t="s">
        <v>2430</v>
      </c>
    </row>
    <row r="1194" spans="1:9" x14ac:dyDescent="0.25">
      <c r="A1194" t="s">
        <v>2717</v>
      </c>
      <c r="B1194" t="s">
        <v>249</v>
      </c>
      <c r="C1194">
        <v>19179</v>
      </c>
      <c r="D1194">
        <v>35265</v>
      </c>
      <c r="E1194">
        <v>0.33833240836393802</v>
      </c>
      <c r="F1194">
        <v>1.4377494147612799</v>
      </c>
      <c r="G1194">
        <v>3.4837113315957802</v>
      </c>
      <c r="H1194" t="s">
        <v>780</v>
      </c>
      <c r="I1194" t="s">
        <v>781</v>
      </c>
    </row>
    <row r="1195" spans="1:9" x14ac:dyDescent="0.25">
      <c r="A1195" t="s">
        <v>2718</v>
      </c>
      <c r="B1195" t="s">
        <v>219</v>
      </c>
      <c r="C1195">
        <v>42069</v>
      </c>
      <c r="D1195">
        <v>215834</v>
      </c>
      <c r="E1195">
        <v>0.37825285713998702</v>
      </c>
      <c r="F1195">
        <v>1.3381516846633901</v>
      </c>
      <c r="G1195">
        <v>3.4822992379444</v>
      </c>
      <c r="H1195" t="s">
        <v>2719</v>
      </c>
      <c r="I1195" t="s">
        <v>2720</v>
      </c>
    </row>
    <row r="1196" spans="1:9" x14ac:dyDescent="0.25">
      <c r="A1196" t="s">
        <v>2721</v>
      </c>
      <c r="B1196" t="s">
        <v>1319</v>
      </c>
      <c r="C1196">
        <v>35051</v>
      </c>
      <c r="D1196">
        <v>11511</v>
      </c>
      <c r="E1196">
        <v>0.19379289816676501</v>
      </c>
      <c r="F1196">
        <v>1.0132002525133099</v>
      </c>
      <c r="G1196">
        <v>3.4814432950916601</v>
      </c>
      <c r="H1196" t="s">
        <v>1286</v>
      </c>
      <c r="I1196" t="s">
        <v>1287</v>
      </c>
    </row>
    <row r="1197" spans="1:9" x14ac:dyDescent="0.25">
      <c r="A1197" t="s">
        <v>1684</v>
      </c>
      <c r="B1197" t="s">
        <v>322</v>
      </c>
      <c r="C1197">
        <v>39097</v>
      </c>
      <c r="D1197">
        <v>44126</v>
      </c>
      <c r="E1197">
        <v>0.35790752659450298</v>
      </c>
      <c r="F1197">
        <v>2.3283823355088602</v>
      </c>
      <c r="G1197">
        <v>3.4763388072270001</v>
      </c>
      <c r="H1197" t="s">
        <v>2722</v>
      </c>
      <c r="I1197" t="s">
        <v>2723</v>
      </c>
    </row>
    <row r="1198" spans="1:9" x14ac:dyDescent="0.25">
      <c r="A1198" t="s">
        <v>2315</v>
      </c>
      <c r="B1198" t="s">
        <v>186</v>
      </c>
      <c r="C1198">
        <v>48137</v>
      </c>
      <c r="D1198">
        <v>1392</v>
      </c>
      <c r="E1198">
        <v>9.9721095652173901E-3</v>
      </c>
      <c r="F1198">
        <v>1.8817652347826099</v>
      </c>
      <c r="G1198">
        <v>3.4745243478260899</v>
      </c>
      <c r="H1198" t="s">
        <v>2724</v>
      </c>
      <c r="I1198" t="s">
        <v>2725</v>
      </c>
    </row>
    <row r="1199" spans="1:9" x14ac:dyDescent="0.25">
      <c r="A1199" t="s">
        <v>672</v>
      </c>
      <c r="B1199" t="s">
        <v>249</v>
      </c>
      <c r="C1199">
        <v>19163</v>
      </c>
      <c r="D1199">
        <v>174302</v>
      </c>
      <c r="E1199">
        <v>0.40680221493826102</v>
      </c>
      <c r="F1199">
        <v>1.27876479437864</v>
      </c>
      <c r="G1199">
        <v>3.4612416596221398</v>
      </c>
      <c r="H1199" t="s">
        <v>552</v>
      </c>
      <c r="I1199" t="s">
        <v>553</v>
      </c>
    </row>
    <row r="1200" spans="1:9" x14ac:dyDescent="0.25">
      <c r="A1200" t="s">
        <v>2726</v>
      </c>
      <c r="B1200" t="s">
        <v>785</v>
      </c>
      <c r="C1200">
        <v>36097</v>
      </c>
      <c r="D1200">
        <v>17749</v>
      </c>
      <c r="E1200">
        <v>0.15190958032936899</v>
      </c>
      <c r="F1200">
        <v>2.0201483655077799</v>
      </c>
      <c r="G1200">
        <v>3.46059025846295</v>
      </c>
      <c r="H1200" t="s">
        <v>2727</v>
      </c>
      <c r="I1200" t="s">
        <v>2728</v>
      </c>
    </row>
    <row r="1201" spans="1:9" x14ac:dyDescent="0.25">
      <c r="A1201" t="s">
        <v>2729</v>
      </c>
      <c r="B1201" t="s">
        <v>219</v>
      </c>
      <c r="C1201">
        <v>42017</v>
      </c>
      <c r="D1201">
        <v>645993</v>
      </c>
      <c r="E1201">
        <v>0.33378560453960199</v>
      </c>
      <c r="F1201">
        <v>1.33980493090862</v>
      </c>
      <c r="G1201">
        <v>3.4584004309229202</v>
      </c>
      <c r="H1201" t="s">
        <v>1286</v>
      </c>
      <c r="I1201" t="s">
        <v>1287</v>
      </c>
    </row>
    <row r="1202" spans="1:9" x14ac:dyDescent="0.25">
      <c r="A1202" t="s">
        <v>2730</v>
      </c>
      <c r="B1202" t="s">
        <v>1099</v>
      </c>
      <c r="C1202">
        <v>54067</v>
      </c>
      <c r="D1202">
        <v>24446</v>
      </c>
      <c r="E1202">
        <v>0.27983805583933602</v>
      </c>
      <c r="F1202">
        <v>2.0908314411700499</v>
      </c>
      <c r="G1202">
        <v>3.4502277690460601</v>
      </c>
      <c r="H1202" t="s">
        <v>2045</v>
      </c>
      <c r="I1202" t="s">
        <v>2046</v>
      </c>
    </row>
    <row r="1203" spans="1:9" x14ac:dyDescent="0.25">
      <c r="A1203" t="s">
        <v>325</v>
      </c>
      <c r="B1203" t="s">
        <v>1099</v>
      </c>
      <c r="C1203">
        <v>54083</v>
      </c>
      <c r="D1203">
        <v>27782</v>
      </c>
      <c r="E1203">
        <v>0.26473248458702098</v>
      </c>
      <c r="F1203">
        <v>2.00421478923304</v>
      </c>
      <c r="G1203">
        <v>3.4438765117994099</v>
      </c>
      <c r="H1203" t="s">
        <v>2731</v>
      </c>
      <c r="I1203" t="s">
        <v>2732</v>
      </c>
    </row>
    <row r="1204" spans="1:9" x14ac:dyDescent="0.25">
      <c r="A1204" t="s">
        <v>2576</v>
      </c>
      <c r="B1204" t="s">
        <v>2210</v>
      </c>
      <c r="C1204">
        <v>50017</v>
      </c>
      <c r="D1204">
        <v>29594</v>
      </c>
      <c r="E1204">
        <v>0.274263229158835</v>
      </c>
      <c r="F1204">
        <v>1.4331314459586499</v>
      </c>
      <c r="G1204">
        <v>3.4409125385338299</v>
      </c>
      <c r="H1204" t="s">
        <v>2733</v>
      </c>
      <c r="I1204" t="s">
        <v>2734</v>
      </c>
    </row>
    <row r="1205" spans="1:9" x14ac:dyDescent="0.25">
      <c r="A1205" t="s">
        <v>2735</v>
      </c>
      <c r="B1205" t="s">
        <v>322</v>
      </c>
      <c r="C1205">
        <v>39071</v>
      </c>
      <c r="D1205">
        <v>43403</v>
      </c>
      <c r="E1205">
        <v>0.46982565567307699</v>
      </c>
      <c r="F1205">
        <v>2.29211366217949</v>
      </c>
      <c r="G1205">
        <v>3.4395515580128202</v>
      </c>
      <c r="H1205" t="s">
        <v>1659</v>
      </c>
      <c r="I1205" t="s">
        <v>1660</v>
      </c>
    </row>
    <row r="1206" spans="1:9" x14ac:dyDescent="0.25">
      <c r="A1206" t="s">
        <v>2736</v>
      </c>
      <c r="B1206" t="s">
        <v>249</v>
      </c>
      <c r="C1206">
        <v>19193</v>
      </c>
      <c r="D1206">
        <v>105760</v>
      </c>
      <c r="E1206">
        <v>0.45536794950373799</v>
      </c>
      <c r="F1206">
        <v>1.38360920695517</v>
      </c>
      <c r="G1206">
        <v>3.4324756113652799</v>
      </c>
      <c r="H1206" t="s">
        <v>673</v>
      </c>
      <c r="I1206" t="s">
        <v>674</v>
      </c>
    </row>
    <row r="1207" spans="1:9" x14ac:dyDescent="0.25">
      <c r="A1207" t="s">
        <v>828</v>
      </c>
      <c r="B1207" t="s">
        <v>264</v>
      </c>
      <c r="C1207">
        <v>18083</v>
      </c>
      <c r="D1207">
        <v>36108</v>
      </c>
      <c r="E1207">
        <v>0.38280022131989699</v>
      </c>
      <c r="F1207">
        <v>1.2204634219521799</v>
      </c>
      <c r="G1207">
        <v>3.4324255924718399</v>
      </c>
      <c r="H1207" t="s">
        <v>1731</v>
      </c>
      <c r="I1207" t="s">
        <v>1732</v>
      </c>
    </row>
    <row r="1208" spans="1:9" x14ac:dyDescent="0.25">
      <c r="A1208" t="s">
        <v>2737</v>
      </c>
      <c r="B1208" t="s">
        <v>280</v>
      </c>
      <c r="C1208">
        <v>5059</v>
      </c>
      <c r="D1208">
        <v>33142</v>
      </c>
      <c r="E1208">
        <v>0.32834868164196102</v>
      </c>
      <c r="F1208">
        <v>1.96700789190422</v>
      </c>
      <c r="G1208">
        <v>3.4312628711516502</v>
      </c>
      <c r="H1208" t="s">
        <v>2285</v>
      </c>
      <c r="I1208" t="s">
        <v>2286</v>
      </c>
    </row>
    <row r="1209" spans="1:9" x14ac:dyDescent="0.25">
      <c r="A1209" t="s">
        <v>506</v>
      </c>
      <c r="B1209" t="s">
        <v>496</v>
      </c>
      <c r="C1209">
        <v>29139</v>
      </c>
      <c r="D1209">
        <v>11422</v>
      </c>
      <c r="E1209">
        <v>0.40693134496487099</v>
      </c>
      <c r="F1209">
        <v>1.3888820226385601</v>
      </c>
      <c r="G1209">
        <v>3.4291059133489501</v>
      </c>
      <c r="H1209" t="s">
        <v>2738</v>
      </c>
      <c r="I1209" t="s">
        <v>2739</v>
      </c>
    </row>
    <row r="1210" spans="1:9" x14ac:dyDescent="0.25">
      <c r="A1210" t="s">
        <v>1684</v>
      </c>
      <c r="B1210" t="s">
        <v>182</v>
      </c>
      <c r="C1210">
        <v>13195</v>
      </c>
      <c r="D1210">
        <v>30914</v>
      </c>
      <c r="E1210">
        <v>0.44796824848093098</v>
      </c>
      <c r="F1210">
        <v>1.8982585442792499</v>
      </c>
      <c r="G1210">
        <v>3.4270155203619899</v>
      </c>
      <c r="H1210" t="s">
        <v>2740</v>
      </c>
      <c r="I1210" t="s">
        <v>2741</v>
      </c>
    </row>
    <row r="1211" spans="1:9" x14ac:dyDescent="0.25">
      <c r="A1211" t="s">
        <v>1906</v>
      </c>
      <c r="B1211" t="s">
        <v>1103</v>
      </c>
      <c r="C1211">
        <v>49011</v>
      </c>
      <c r="D1211">
        <v>366742</v>
      </c>
      <c r="E1211">
        <v>0.29288660094670199</v>
      </c>
      <c r="F1211">
        <v>1.3817185713221001</v>
      </c>
      <c r="G1211">
        <v>3.4269914940864399</v>
      </c>
      <c r="H1211" t="s">
        <v>1831</v>
      </c>
      <c r="I1211" t="s">
        <v>1832</v>
      </c>
    </row>
    <row r="1212" spans="1:9" x14ac:dyDescent="0.25">
      <c r="A1212" t="s">
        <v>575</v>
      </c>
      <c r="B1212" t="s">
        <v>373</v>
      </c>
      <c r="C1212">
        <v>1127</v>
      </c>
      <c r="D1212">
        <v>64886</v>
      </c>
      <c r="E1212">
        <v>0.32930225998021501</v>
      </c>
      <c r="F1212">
        <v>1.9366349911726699</v>
      </c>
      <c r="G1212">
        <v>3.4202935190624801</v>
      </c>
      <c r="H1212" t="s">
        <v>1923</v>
      </c>
      <c r="I1212" t="s">
        <v>1924</v>
      </c>
    </row>
    <row r="1213" spans="1:9" x14ac:dyDescent="0.25">
      <c r="A1213" t="s">
        <v>2228</v>
      </c>
      <c r="B1213" t="s">
        <v>676</v>
      </c>
      <c r="C1213">
        <v>27091</v>
      </c>
      <c r="D1213">
        <v>19864</v>
      </c>
      <c r="E1213">
        <v>0.161161231028668</v>
      </c>
      <c r="F1213">
        <v>1.5102886458684699</v>
      </c>
      <c r="G1213">
        <v>3.41489465472175</v>
      </c>
      <c r="H1213" t="s">
        <v>2742</v>
      </c>
      <c r="I1213" t="s">
        <v>2743</v>
      </c>
    </row>
    <row r="1214" spans="1:9" x14ac:dyDescent="0.25">
      <c r="A1214" t="s">
        <v>2744</v>
      </c>
      <c r="B1214" t="s">
        <v>274</v>
      </c>
      <c r="C1214">
        <v>20089</v>
      </c>
      <c r="D1214">
        <v>2909</v>
      </c>
      <c r="E1214">
        <v>6.14505468085106E-2</v>
      </c>
      <c r="F1214">
        <v>1.4538475531914901</v>
      </c>
      <c r="G1214">
        <v>3.4136774893616999</v>
      </c>
      <c r="H1214" t="s">
        <v>2745</v>
      </c>
      <c r="I1214" t="s">
        <v>2746</v>
      </c>
    </row>
    <row r="1215" spans="1:9" x14ac:dyDescent="0.25">
      <c r="A1215" t="s">
        <v>1046</v>
      </c>
      <c r="B1215" t="s">
        <v>274</v>
      </c>
      <c r="C1215">
        <v>20127</v>
      </c>
      <c r="D1215">
        <v>5388</v>
      </c>
      <c r="E1215">
        <v>3.9043882618510203E-2</v>
      </c>
      <c r="F1215">
        <v>1.5462058239277701</v>
      </c>
      <c r="G1215">
        <v>3.4095276072234801</v>
      </c>
      <c r="H1215" t="s">
        <v>2747</v>
      </c>
      <c r="I1215" t="s">
        <v>2748</v>
      </c>
    </row>
    <row r="1216" spans="1:9" x14ac:dyDescent="0.25">
      <c r="A1216" t="s">
        <v>1684</v>
      </c>
      <c r="B1216" t="s">
        <v>280</v>
      </c>
      <c r="C1216">
        <v>5087</v>
      </c>
      <c r="D1216">
        <v>17032</v>
      </c>
      <c r="E1216">
        <v>0.272250594197952</v>
      </c>
      <c r="F1216">
        <v>1.8185597986348101</v>
      </c>
      <c r="G1216">
        <v>3.40824650170648</v>
      </c>
      <c r="H1216" t="s">
        <v>1613</v>
      </c>
      <c r="I1216" t="s">
        <v>2324</v>
      </c>
    </row>
    <row r="1217" spans="1:9" x14ac:dyDescent="0.25">
      <c r="A1217" t="s">
        <v>2599</v>
      </c>
      <c r="B1217" t="s">
        <v>219</v>
      </c>
      <c r="C1217">
        <v>42111</v>
      </c>
      <c r="D1217">
        <v>73255</v>
      </c>
      <c r="E1217">
        <v>0.37730740721768902</v>
      </c>
      <c r="F1217">
        <v>1.8729903811755599</v>
      </c>
      <c r="G1217">
        <v>3.4080568099911801</v>
      </c>
      <c r="H1217" t="s">
        <v>1595</v>
      </c>
      <c r="I1217" t="s">
        <v>1596</v>
      </c>
    </row>
    <row r="1218" spans="1:9" x14ac:dyDescent="0.25">
      <c r="A1218" t="s">
        <v>2749</v>
      </c>
      <c r="B1218" t="s">
        <v>503</v>
      </c>
      <c r="C1218">
        <v>51680</v>
      </c>
      <c r="D1218">
        <v>79255</v>
      </c>
      <c r="E1218">
        <v>0.39198491157724802</v>
      </c>
      <c r="F1218">
        <v>1.34045594587226</v>
      </c>
      <c r="G1218">
        <v>3.4077107155448498</v>
      </c>
      <c r="H1218" t="s">
        <v>1638</v>
      </c>
      <c r="I1218" t="s">
        <v>1639</v>
      </c>
    </row>
    <row r="1219" spans="1:9" x14ac:dyDescent="0.25">
      <c r="A1219" t="s">
        <v>955</v>
      </c>
      <c r="B1219" t="s">
        <v>322</v>
      </c>
      <c r="C1219">
        <v>39047</v>
      </c>
      <c r="D1219">
        <v>28880</v>
      </c>
      <c r="E1219">
        <v>0.42468157414402002</v>
      </c>
      <c r="F1219">
        <v>1.35672686764932</v>
      </c>
      <c r="G1219">
        <v>3.4059163212037502</v>
      </c>
      <c r="H1219" t="s">
        <v>2750</v>
      </c>
      <c r="I1219" t="s">
        <v>2751</v>
      </c>
    </row>
    <row r="1220" spans="1:9" x14ac:dyDescent="0.25">
      <c r="A1220" t="s">
        <v>2113</v>
      </c>
      <c r="B1220" t="s">
        <v>212</v>
      </c>
      <c r="C1220">
        <v>37195</v>
      </c>
      <c r="D1220">
        <v>78648</v>
      </c>
      <c r="E1220">
        <v>0.30689819099587901</v>
      </c>
      <c r="F1220">
        <v>1.47220487101522</v>
      </c>
      <c r="G1220">
        <v>3.4019911028261398</v>
      </c>
      <c r="H1220" t="s">
        <v>2239</v>
      </c>
      <c r="I1220" t="s">
        <v>2240</v>
      </c>
    </row>
    <row r="1221" spans="1:9" x14ac:dyDescent="0.25">
      <c r="A1221" t="s">
        <v>837</v>
      </c>
      <c r="B1221" t="s">
        <v>322</v>
      </c>
      <c r="C1221">
        <v>39167</v>
      </c>
      <c r="D1221">
        <v>59318</v>
      </c>
      <c r="E1221">
        <v>0.41752583483074601</v>
      </c>
      <c r="F1221">
        <v>1.1997557607141001</v>
      </c>
      <c r="G1221">
        <v>3.4017289980399399</v>
      </c>
      <c r="H1221" t="s">
        <v>552</v>
      </c>
      <c r="I1221" t="s">
        <v>553</v>
      </c>
    </row>
    <row r="1222" spans="1:9" x14ac:dyDescent="0.25">
      <c r="A1222" t="s">
        <v>2752</v>
      </c>
      <c r="B1222" t="s">
        <v>280</v>
      </c>
      <c r="C1222">
        <v>5037</v>
      </c>
      <c r="D1222">
        <v>16681</v>
      </c>
      <c r="E1222">
        <v>0.106330825351098</v>
      </c>
      <c r="F1222">
        <v>0.885297611451206</v>
      </c>
      <c r="G1222">
        <v>3.4011360745408701</v>
      </c>
      <c r="H1222" t="s">
        <v>1286</v>
      </c>
      <c r="I1222" t="s">
        <v>1287</v>
      </c>
    </row>
    <row r="1223" spans="1:9" x14ac:dyDescent="0.25">
      <c r="A1223" t="s">
        <v>2753</v>
      </c>
      <c r="B1223" t="s">
        <v>280</v>
      </c>
      <c r="C1223">
        <v>5041</v>
      </c>
      <c r="D1223">
        <v>11041</v>
      </c>
      <c r="E1223">
        <v>0.12505565529207599</v>
      </c>
      <c r="F1223">
        <v>0.95502052689415895</v>
      </c>
      <c r="G1223">
        <v>3.4008334973973402</v>
      </c>
      <c r="H1223" t="s">
        <v>2519</v>
      </c>
      <c r="I1223" t="s">
        <v>2520</v>
      </c>
    </row>
    <row r="1224" spans="1:9" x14ac:dyDescent="0.25">
      <c r="A1224" t="s">
        <v>2754</v>
      </c>
      <c r="B1224" t="s">
        <v>1645</v>
      </c>
      <c r="C1224">
        <v>9013</v>
      </c>
      <c r="D1224" t="s">
        <v>61</v>
      </c>
      <c r="E1224">
        <v>0.21670085803571401</v>
      </c>
      <c r="F1224">
        <v>1.21629719225928</v>
      </c>
      <c r="G1224">
        <v>3.4000105947529899</v>
      </c>
      <c r="H1224" t="s">
        <v>1286</v>
      </c>
      <c r="I1224" t="s">
        <v>1287</v>
      </c>
    </row>
    <row r="1225" spans="1:9" x14ac:dyDescent="0.25">
      <c r="A1225" t="s">
        <v>203</v>
      </c>
      <c r="B1225" t="s">
        <v>373</v>
      </c>
      <c r="C1225">
        <v>1023</v>
      </c>
      <c r="D1225">
        <v>12525</v>
      </c>
      <c r="E1225">
        <v>0.16263766216216199</v>
      </c>
      <c r="F1225">
        <v>0.73104008108108098</v>
      </c>
      <c r="G1225">
        <v>3.3969489825119199</v>
      </c>
      <c r="H1225" t="s">
        <v>2755</v>
      </c>
      <c r="I1225" t="s">
        <v>2756</v>
      </c>
    </row>
    <row r="1226" spans="1:9" x14ac:dyDescent="0.25">
      <c r="A1226" t="s">
        <v>1014</v>
      </c>
      <c r="B1226" t="s">
        <v>676</v>
      </c>
      <c r="C1226">
        <v>27075</v>
      </c>
      <c r="D1226">
        <v>10911</v>
      </c>
      <c r="E1226">
        <v>0.29550246903949301</v>
      </c>
      <c r="F1226">
        <v>1.3217910014626999</v>
      </c>
      <c r="G1226">
        <v>3.3927462359824498</v>
      </c>
      <c r="H1226" t="s">
        <v>2121</v>
      </c>
      <c r="I1226" t="s">
        <v>2122</v>
      </c>
    </row>
    <row r="1227" spans="1:9" x14ac:dyDescent="0.25">
      <c r="A1227" t="s">
        <v>2757</v>
      </c>
      <c r="B1227" t="s">
        <v>200</v>
      </c>
      <c r="C1227">
        <v>47169</v>
      </c>
      <c r="D1227">
        <v>11805</v>
      </c>
      <c r="E1227">
        <v>0.34283301879699202</v>
      </c>
      <c r="F1227">
        <v>0.88666426691729305</v>
      </c>
      <c r="G1227">
        <v>3.3923915413533798</v>
      </c>
      <c r="H1227" t="s">
        <v>2758</v>
      </c>
      <c r="I1227" t="s">
        <v>2759</v>
      </c>
    </row>
    <row r="1228" spans="1:9" x14ac:dyDescent="0.25">
      <c r="A1228" t="s">
        <v>2760</v>
      </c>
      <c r="B1228" t="s">
        <v>200</v>
      </c>
      <c r="C1228">
        <v>47075</v>
      </c>
      <c r="D1228">
        <v>17672</v>
      </c>
      <c r="E1228">
        <v>0.197636310463779</v>
      </c>
      <c r="F1228">
        <v>1.3778544411652001</v>
      </c>
      <c r="G1228">
        <v>3.39040866577233</v>
      </c>
      <c r="H1228" t="s">
        <v>1819</v>
      </c>
      <c r="I1228" t="s">
        <v>1820</v>
      </c>
    </row>
    <row r="1229" spans="1:9" x14ac:dyDescent="0.25">
      <c r="A1229" t="s">
        <v>2761</v>
      </c>
      <c r="B1229" t="s">
        <v>455</v>
      </c>
      <c r="C1229">
        <v>55025</v>
      </c>
      <c r="D1229">
        <v>564777</v>
      </c>
      <c r="E1229">
        <v>0.28269245275004601</v>
      </c>
      <c r="F1229">
        <v>1.1817604652984599</v>
      </c>
      <c r="G1229">
        <v>3.3865499672714798</v>
      </c>
      <c r="H1229" t="s">
        <v>2329</v>
      </c>
      <c r="I1229" t="s">
        <v>2330</v>
      </c>
    </row>
    <row r="1230" spans="1:9" x14ac:dyDescent="0.25">
      <c r="A1230" t="s">
        <v>2762</v>
      </c>
      <c r="B1230" t="s">
        <v>200</v>
      </c>
      <c r="C1230">
        <v>47009</v>
      </c>
      <c r="D1230">
        <v>137747</v>
      </c>
      <c r="E1230">
        <v>0.37112032359802</v>
      </c>
      <c r="F1230">
        <v>2.1075557894034902</v>
      </c>
      <c r="G1230">
        <v>3.3858636471598702</v>
      </c>
      <c r="H1230" t="s">
        <v>1214</v>
      </c>
      <c r="I1230" t="s">
        <v>1215</v>
      </c>
    </row>
    <row r="1231" spans="1:9" x14ac:dyDescent="0.25">
      <c r="A1231" t="s">
        <v>1370</v>
      </c>
      <c r="B1231" t="s">
        <v>649</v>
      </c>
      <c r="C1231">
        <v>40051</v>
      </c>
      <c r="D1231">
        <v>55868</v>
      </c>
      <c r="E1231">
        <v>0.43360330764016503</v>
      </c>
      <c r="F1231">
        <v>1.7278222033547801</v>
      </c>
      <c r="G1231">
        <v>3.3849597790671</v>
      </c>
      <c r="H1231" t="s">
        <v>2194</v>
      </c>
      <c r="I1231" t="s">
        <v>2195</v>
      </c>
    </row>
    <row r="1232" spans="1:9" x14ac:dyDescent="0.25">
      <c r="A1232" t="s">
        <v>2763</v>
      </c>
      <c r="B1232" t="s">
        <v>455</v>
      </c>
      <c r="C1232">
        <v>55063</v>
      </c>
      <c r="D1232">
        <v>120262</v>
      </c>
      <c r="E1232">
        <v>0.35439805951050701</v>
      </c>
      <c r="F1232">
        <v>1.3961000270047099</v>
      </c>
      <c r="G1232">
        <v>3.3831002872654401</v>
      </c>
      <c r="H1232" t="s">
        <v>2367</v>
      </c>
      <c r="I1232" t="s">
        <v>2368</v>
      </c>
    </row>
    <row r="1233" spans="1:9" x14ac:dyDescent="0.25">
      <c r="A1233" t="s">
        <v>919</v>
      </c>
      <c r="B1233" t="s">
        <v>566</v>
      </c>
      <c r="C1233">
        <v>21219</v>
      </c>
      <c r="D1233">
        <v>12330</v>
      </c>
      <c r="E1233">
        <v>0.29305691935807399</v>
      </c>
      <c r="F1233">
        <v>1.8628726078234701</v>
      </c>
      <c r="G1233">
        <v>3.3796661945837498</v>
      </c>
      <c r="H1233" t="s">
        <v>2764</v>
      </c>
      <c r="I1233" t="s">
        <v>2765</v>
      </c>
    </row>
    <row r="1234" spans="1:9" x14ac:dyDescent="0.25">
      <c r="A1234" t="s">
        <v>2766</v>
      </c>
      <c r="B1234" t="s">
        <v>219</v>
      </c>
      <c r="C1234">
        <v>42013</v>
      </c>
      <c r="D1234">
        <v>121854</v>
      </c>
      <c r="E1234">
        <v>0.34038126366766402</v>
      </c>
      <c r="F1234">
        <v>1.35260361534205</v>
      </c>
      <c r="G1234">
        <v>3.3746393088289501</v>
      </c>
      <c r="H1234" t="s">
        <v>1731</v>
      </c>
      <c r="I1234" t="s">
        <v>1732</v>
      </c>
    </row>
    <row r="1235" spans="1:9" x14ac:dyDescent="0.25">
      <c r="A1235" t="s">
        <v>2767</v>
      </c>
      <c r="B1235" t="s">
        <v>260</v>
      </c>
      <c r="C1235">
        <v>17093</v>
      </c>
      <c r="D1235">
        <v>135053</v>
      </c>
      <c r="E1235">
        <v>0.38748266748113103</v>
      </c>
      <c r="F1235">
        <v>1.10438949852885</v>
      </c>
      <c r="G1235">
        <v>3.3728976897786902</v>
      </c>
      <c r="H1235" t="s">
        <v>2768</v>
      </c>
      <c r="I1235" t="s">
        <v>2769</v>
      </c>
    </row>
    <row r="1236" spans="1:9" x14ac:dyDescent="0.25">
      <c r="A1236" t="s">
        <v>2770</v>
      </c>
      <c r="B1236" t="s">
        <v>223</v>
      </c>
      <c r="C1236">
        <v>53071</v>
      </c>
      <c r="D1236">
        <v>62102</v>
      </c>
      <c r="E1236">
        <v>0.12602163349618301</v>
      </c>
      <c r="F1236">
        <v>1.19609163639695</v>
      </c>
      <c r="G1236">
        <v>3.3720825829618302</v>
      </c>
      <c r="H1236" t="s">
        <v>2771</v>
      </c>
      <c r="I1236" t="s">
        <v>2772</v>
      </c>
    </row>
    <row r="1237" spans="1:9" x14ac:dyDescent="0.25">
      <c r="A1237" t="s">
        <v>2773</v>
      </c>
      <c r="B1237" t="s">
        <v>676</v>
      </c>
      <c r="C1237">
        <v>27097</v>
      </c>
      <c r="D1237">
        <v>34131</v>
      </c>
      <c r="E1237">
        <v>0.34744166676966298</v>
      </c>
      <c r="F1237">
        <v>1.47840279775281</v>
      </c>
      <c r="G1237">
        <v>3.37126594522472</v>
      </c>
      <c r="H1237" t="s">
        <v>1179</v>
      </c>
      <c r="I1237" t="s">
        <v>1180</v>
      </c>
    </row>
    <row r="1238" spans="1:9" x14ac:dyDescent="0.25">
      <c r="A1238" t="s">
        <v>1375</v>
      </c>
      <c r="B1238" t="s">
        <v>264</v>
      </c>
      <c r="C1238">
        <v>18081</v>
      </c>
      <c r="D1238">
        <v>163983</v>
      </c>
      <c r="E1238">
        <v>0.30683809884515001</v>
      </c>
      <c r="F1238">
        <v>1.4730143597246099</v>
      </c>
      <c r="G1238">
        <v>3.3702273736605401</v>
      </c>
      <c r="H1238" t="s">
        <v>2774</v>
      </c>
      <c r="I1238" t="s">
        <v>2775</v>
      </c>
    </row>
    <row r="1239" spans="1:9" x14ac:dyDescent="0.25">
      <c r="A1239" t="s">
        <v>2776</v>
      </c>
      <c r="B1239" t="s">
        <v>186</v>
      </c>
      <c r="C1239">
        <v>48457</v>
      </c>
      <c r="D1239">
        <v>20084</v>
      </c>
      <c r="E1239">
        <v>0.29359633875847702</v>
      </c>
      <c r="F1239">
        <v>1.5483030328638501</v>
      </c>
      <c r="G1239">
        <v>3.3694604955659901</v>
      </c>
      <c r="H1239" t="s">
        <v>2777</v>
      </c>
      <c r="I1239" t="s">
        <v>2778</v>
      </c>
    </row>
    <row r="1240" spans="1:9" x14ac:dyDescent="0.25">
      <c r="A1240" t="s">
        <v>955</v>
      </c>
      <c r="B1240" t="s">
        <v>186</v>
      </c>
      <c r="C1240">
        <v>48149</v>
      </c>
      <c r="D1240">
        <v>24783</v>
      </c>
      <c r="E1240">
        <v>0.34440255988442797</v>
      </c>
      <c r="F1240">
        <v>1.7009368517335799</v>
      </c>
      <c r="G1240">
        <v>3.3646681239355201</v>
      </c>
      <c r="H1240" t="s">
        <v>2779</v>
      </c>
      <c r="I1240" t="s">
        <v>2780</v>
      </c>
    </row>
    <row r="1241" spans="1:9" x14ac:dyDescent="0.25">
      <c r="A1241" t="s">
        <v>2781</v>
      </c>
      <c r="B1241" t="s">
        <v>558</v>
      </c>
      <c r="C1241">
        <v>46037</v>
      </c>
      <c r="D1241">
        <v>5460</v>
      </c>
      <c r="E1241">
        <v>0.28229025630252103</v>
      </c>
      <c r="F1241">
        <v>1.2864513445378201</v>
      </c>
      <c r="G1241">
        <v>3.3619693487395002</v>
      </c>
      <c r="H1241" t="s">
        <v>2782</v>
      </c>
      <c r="I1241" t="s">
        <v>2783</v>
      </c>
    </row>
    <row r="1242" spans="1:9" x14ac:dyDescent="0.25">
      <c r="A1242" t="s">
        <v>1685</v>
      </c>
      <c r="B1242" t="s">
        <v>496</v>
      </c>
      <c r="C1242">
        <v>29043</v>
      </c>
      <c r="D1242">
        <v>91229</v>
      </c>
      <c r="E1242">
        <v>0.35183940121231999</v>
      </c>
      <c r="F1242">
        <v>1.42649794724771</v>
      </c>
      <c r="G1242">
        <v>3.3605629462647402</v>
      </c>
      <c r="H1242" t="s">
        <v>2429</v>
      </c>
      <c r="I1242" t="s">
        <v>2430</v>
      </c>
    </row>
    <row r="1243" spans="1:9" x14ac:dyDescent="0.25">
      <c r="A1243" t="s">
        <v>2784</v>
      </c>
      <c r="B1243" t="s">
        <v>186</v>
      </c>
      <c r="C1243">
        <v>48411</v>
      </c>
      <c r="D1243">
        <v>5802</v>
      </c>
      <c r="E1243">
        <v>0.11749785288270399</v>
      </c>
      <c r="F1243">
        <v>1.8654015268389701</v>
      </c>
      <c r="G1243">
        <v>3.3573191133200799</v>
      </c>
      <c r="H1243" t="s">
        <v>2785</v>
      </c>
      <c r="I1243" t="s">
        <v>2786</v>
      </c>
    </row>
    <row r="1244" spans="1:9" x14ac:dyDescent="0.25">
      <c r="A1244" t="s">
        <v>2787</v>
      </c>
      <c r="B1244" t="s">
        <v>182</v>
      </c>
      <c r="C1244">
        <v>13049</v>
      </c>
      <c r="D1244">
        <v>12711</v>
      </c>
      <c r="E1244">
        <v>0.14581270612244901</v>
      </c>
      <c r="F1244">
        <v>0.82960305380333998</v>
      </c>
      <c r="G1244">
        <v>3.3552566604823699</v>
      </c>
      <c r="H1244" t="s">
        <v>2788</v>
      </c>
      <c r="I1244" t="s">
        <v>2789</v>
      </c>
    </row>
    <row r="1245" spans="1:9" x14ac:dyDescent="0.25">
      <c r="A1245" t="s">
        <v>2790</v>
      </c>
      <c r="B1245" t="s">
        <v>1490</v>
      </c>
      <c r="C1245">
        <v>25013</v>
      </c>
      <c r="D1245">
        <v>462853</v>
      </c>
      <c r="E1245">
        <v>0.36585599927332901</v>
      </c>
      <c r="F1245">
        <v>1.45214213174366</v>
      </c>
      <c r="G1245">
        <v>3.3528376033487</v>
      </c>
      <c r="H1245" t="s">
        <v>2791</v>
      </c>
      <c r="I1245" t="s">
        <v>2792</v>
      </c>
    </row>
    <row r="1246" spans="1:9" x14ac:dyDescent="0.25">
      <c r="A1246" t="s">
        <v>1112</v>
      </c>
      <c r="B1246" t="s">
        <v>676</v>
      </c>
      <c r="C1246">
        <v>27083</v>
      </c>
      <c r="D1246">
        <v>25498</v>
      </c>
      <c r="E1246">
        <v>0.404419242675919</v>
      </c>
      <c r="F1246">
        <v>1.4407342474249201</v>
      </c>
      <c r="G1246">
        <v>3.3467603081426902</v>
      </c>
      <c r="H1246" t="s">
        <v>2211</v>
      </c>
      <c r="I1246" t="s">
        <v>2212</v>
      </c>
    </row>
    <row r="1247" spans="1:9" x14ac:dyDescent="0.25">
      <c r="A1247" t="s">
        <v>2793</v>
      </c>
      <c r="B1247" t="s">
        <v>566</v>
      </c>
      <c r="C1247">
        <v>21123</v>
      </c>
      <c r="D1247">
        <v>15028</v>
      </c>
      <c r="E1247">
        <v>0.248684673026316</v>
      </c>
      <c r="F1247">
        <v>1.8488415383771899</v>
      </c>
      <c r="G1247">
        <v>3.3444129594298202</v>
      </c>
      <c r="H1247" t="s">
        <v>2794</v>
      </c>
      <c r="I1247" t="s">
        <v>2795</v>
      </c>
    </row>
    <row r="1248" spans="1:9" x14ac:dyDescent="0.25">
      <c r="A1248" t="s">
        <v>519</v>
      </c>
      <c r="B1248" t="s">
        <v>186</v>
      </c>
      <c r="C1248">
        <v>48485</v>
      </c>
      <c r="D1248">
        <v>129842</v>
      </c>
      <c r="E1248">
        <v>0.38619808590486798</v>
      </c>
      <c r="F1248">
        <v>1.5334513289128899</v>
      </c>
      <c r="G1248">
        <v>3.34425296032187</v>
      </c>
      <c r="H1248" t="s">
        <v>1923</v>
      </c>
      <c r="I1248" t="s">
        <v>1924</v>
      </c>
    </row>
    <row r="1249" spans="1:9" x14ac:dyDescent="0.25">
      <c r="A1249" t="s">
        <v>1633</v>
      </c>
      <c r="B1249" t="s">
        <v>182</v>
      </c>
      <c r="C1249">
        <v>13021</v>
      </c>
      <c r="D1249">
        <v>156543</v>
      </c>
      <c r="E1249">
        <v>0.29677336183631098</v>
      </c>
      <c r="F1249">
        <v>1.2392875635777201</v>
      </c>
      <c r="G1249">
        <v>3.34166942716474</v>
      </c>
      <c r="H1249" t="s">
        <v>2796</v>
      </c>
      <c r="I1249" t="s">
        <v>2797</v>
      </c>
    </row>
    <row r="1250" spans="1:9" x14ac:dyDescent="0.25">
      <c r="A1250" t="s">
        <v>454</v>
      </c>
      <c r="B1250" t="s">
        <v>223</v>
      </c>
      <c r="C1250">
        <v>53011</v>
      </c>
      <c r="D1250">
        <v>510516</v>
      </c>
      <c r="E1250">
        <v>0.260000074823245</v>
      </c>
      <c r="F1250">
        <v>1.16759646277795</v>
      </c>
      <c r="G1250">
        <v>3.3411824015614799</v>
      </c>
      <c r="H1250" t="s">
        <v>2194</v>
      </c>
      <c r="I1250" t="s">
        <v>2195</v>
      </c>
    </row>
    <row r="1251" spans="1:9" x14ac:dyDescent="0.25">
      <c r="A1251" t="s">
        <v>1637</v>
      </c>
      <c r="B1251" t="s">
        <v>373</v>
      </c>
      <c r="C1251">
        <v>1079</v>
      </c>
      <c r="D1251">
        <v>33182</v>
      </c>
      <c r="E1251">
        <v>0.26246874296205602</v>
      </c>
      <c r="F1251">
        <v>1.2209898906568699</v>
      </c>
      <c r="G1251">
        <v>3.3337695932272502</v>
      </c>
      <c r="H1251" t="s">
        <v>1613</v>
      </c>
      <c r="I1251" t="s">
        <v>1614</v>
      </c>
    </row>
    <row r="1252" spans="1:9" x14ac:dyDescent="0.25">
      <c r="A1252" t="s">
        <v>955</v>
      </c>
      <c r="B1252" t="s">
        <v>219</v>
      </c>
      <c r="C1252">
        <v>42051</v>
      </c>
      <c r="D1252">
        <v>126967</v>
      </c>
      <c r="E1252">
        <v>0.30130119234375002</v>
      </c>
      <c r="F1252">
        <v>1.38715397151989</v>
      </c>
      <c r="G1252">
        <v>3.3336844247159099</v>
      </c>
      <c r="H1252" t="s">
        <v>1731</v>
      </c>
      <c r="I1252" t="s">
        <v>1732</v>
      </c>
    </row>
    <row r="1253" spans="1:9" x14ac:dyDescent="0.25">
      <c r="A1253" t="s">
        <v>2798</v>
      </c>
      <c r="B1253" t="s">
        <v>676</v>
      </c>
      <c r="C1253">
        <v>27053</v>
      </c>
      <c r="D1253">
        <v>1268903</v>
      </c>
      <c r="E1253">
        <v>0.24846271714826601</v>
      </c>
      <c r="F1253">
        <v>1.1326495833710799</v>
      </c>
      <c r="G1253">
        <v>3.3334184288444701</v>
      </c>
      <c r="H1253" t="s">
        <v>2799</v>
      </c>
      <c r="I1253" t="s">
        <v>2800</v>
      </c>
    </row>
    <row r="1254" spans="1:9" x14ac:dyDescent="0.25">
      <c r="A1254" t="s">
        <v>695</v>
      </c>
      <c r="B1254" t="s">
        <v>348</v>
      </c>
      <c r="C1254">
        <v>45061</v>
      </c>
      <c r="D1254">
        <v>16330</v>
      </c>
      <c r="E1254">
        <v>0.50328009490855197</v>
      </c>
      <c r="F1254">
        <v>1.9082690682155199</v>
      </c>
      <c r="G1254">
        <v>3.3330718541769602</v>
      </c>
      <c r="H1254" t="s">
        <v>2801</v>
      </c>
      <c r="I1254" t="s">
        <v>2802</v>
      </c>
    </row>
    <row r="1255" spans="1:9" x14ac:dyDescent="0.25">
      <c r="A1255" t="s">
        <v>1803</v>
      </c>
      <c r="B1255" t="s">
        <v>496</v>
      </c>
      <c r="C1255">
        <v>29145</v>
      </c>
      <c r="D1255">
        <v>59490</v>
      </c>
      <c r="E1255">
        <v>0.43512807457627101</v>
      </c>
      <c r="F1255">
        <v>1.62072908964575</v>
      </c>
      <c r="G1255">
        <v>3.3298990426540298</v>
      </c>
      <c r="H1255" t="s">
        <v>1469</v>
      </c>
      <c r="I1255" t="s">
        <v>1470</v>
      </c>
    </row>
    <row r="1256" spans="1:9" x14ac:dyDescent="0.25">
      <c r="A1256" t="s">
        <v>2803</v>
      </c>
      <c r="B1256" t="s">
        <v>373</v>
      </c>
      <c r="C1256">
        <v>1005</v>
      </c>
      <c r="D1256">
        <v>24757</v>
      </c>
      <c r="E1256">
        <v>0.242653769036246</v>
      </c>
      <c r="F1256">
        <v>1.5718300994661401</v>
      </c>
      <c r="G1256">
        <v>3.3231051329025001</v>
      </c>
      <c r="H1256" t="s">
        <v>882</v>
      </c>
      <c r="I1256" t="s">
        <v>883</v>
      </c>
    </row>
    <row r="1257" spans="1:9" x14ac:dyDescent="0.25">
      <c r="A1257" t="s">
        <v>1896</v>
      </c>
      <c r="B1257" t="s">
        <v>503</v>
      </c>
      <c r="C1257">
        <v>51185</v>
      </c>
      <c r="D1257">
        <v>39933</v>
      </c>
      <c r="E1257">
        <v>0.32582740176561498</v>
      </c>
      <c r="F1257">
        <v>1.5641875563893199</v>
      </c>
      <c r="G1257">
        <v>3.3215291884793601</v>
      </c>
      <c r="H1257" t="s">
        <v>1401</v>
      </c>
      <c r="I1257" t="s">
        <v>1402</v>
      </c>
    </row>
    <row r="1258" spans="1:9" x14ac:dyDescent="0.25">
      <c r="A1258" t="s">
        <v>2528</v>
      </c>
      <c r="B1258" t="s">
        <v>676</v>
      </c>
      <c r="C1258">
        <v>27055</v>
      </c>
      <c r="D1258">
        <v>18768</v>
      </c>
      <c r="E1258">
        <v>0.32558310463472101</v>
      </c>
      <c r="F1258">
        <v>1.47257273684211</v>
      </c>
      <c r="G1258">
        <v>3.31880573448547</v>
      </c>
      <c r="H1258" t="s">
        <v>2804</v>
      </c>
      <c r="I1258" t="s">
        <v>2805</v>
      </c>
    </row>
    <row r="1259" spans="1:9" x14ac:dyDescent="0.25">
      <c r="A1259" t="s">
        <v>2806</v>
      </c>
      <c r="B1259" t="s">
        <v>503</v>
      </c>
      <c r="C1259">
        <v>51157</v>
      </c>
      <c r="D1259">
        <v>7409</v>
      </c>
      <c r="E1259">
        <v>9.8017592199349898E-2</v>
      </c>
      <c r="F1259">
        <v>1.2000586208017301</v>
      </c>
      <c r="G1259">
        <v>3.31851810292524</v>
      </c>
      <c r="H1259" t="s">
        <v>2709</v>
      </c>
      <c r="I1259" t="s">
        <v>2710</v>
      </c>
    </row>
    <row r="1260" spans="1:9" x14ac:dyDescent="0.25">
      <c r="A1260" t="s">
        <v>884</v>
      </c>
      <c r="B1260" t="s">
        <v>260</v>
      </c>
      <c r="C1260">
        <v>17035</v>
      </c>
      <c r="D1260">
        <v>10378</v>
      </c>
      <c r="E1260">
        <v>0.102260312746386</v>
      </c>
      <c r="F1260">
        <v>0.86488451116951404</v>
      </c>
      <c r="G1260">
        <v>3.3181108817345599</v>
      </c>
      <c r="H1260" t="s">
        <v>2807</v>
      </c>
      <c r="I1260" t="s">
        <v>2808</v>
      </c>
    </row>
    <row r="1261" spans="1:9" x14ac:dyDescent="0.25">
      <c r="A1261" t="s">
        <v>723</v>
      </c>
      <c r="B1261" t="s">
        <v>299</v>
      </c>
      <c r="C1261">
        <v>31179</v>
      </c>
      <c r="D1261">
        <v>9786</v>
      </c>
      <c r="E1261">
        <v>0.39187171317632102</v>
      </c>
      <c r="F1261">
        <v>1.9206432355187799</v>
      </c>
      <c r="G1261">
        <v>3.3111624729471698</v>
      </c>
      <c r="H1261" t="s">
        <v>2809</v>
      </c>
      <c r="I1261" t="s">
        <v>2810</v>
      </c>
    </row>
    <row r="1262" spans="1:9" x14ac:dyDescent="0.25">
      <c r="A1262" t="s">
        <v>394</v>
      </c>
      <c r="B1262" t="s">
        <v>186</v>
      </c>
      <c r="C1262">
        <v>48429</v>
      </c>
      <c r="D1262">
        <v>9278</v>
      </c>
      <c r="E1262">
        <v>0.292123710102489</v>
      </c>
      <c r="F1262">
        <v>2.2204112152269402</v>
      </c>
      <c r="G1262">
        <v>3.3102853001464099</v>
      </c>
      <c r="H1262" t="s">
        <v>2811</v>
      </c>
      <c r="I1262" t="s">
        <v>2812</v>
      </c>
    </row>
    <row r="1263" spans="1:9" x14ac:dyDescent="0.25">
      <c r="A1263" t="s">
        <v>982</v>
      </c>
      <c r="B1263" t="s">
        <v>249</v>
      </c>
      <c r="C1263">
        <v>19041</v>
      </c>
      <c r="D1263">
        <v>16446</v>
      </c>
      <c r="E1263">
        <v>0.32731918325807602</v>
      </c>
      <c r="F1263">
        <v>1.5460640913511601</v>
      </c>
      <c r="G1263">
        <v>3.3095553681833998</v>
      </c>
      <c r="H1263" t="s">
        <v>1988</v>
      </c>
      <c r="I1263" t="s">
        <v>1989</v>
      </c>
    </row>
    <row r="1264" spans="1:9" x14ac:dyDescent="0.25">
      <c r="A1264" t="s">
        <v>2813</v>
      </c>
      <c r="B1264" t="s">
        <v>585</v>
      </c>
      <c r="C1264">
        <v>16077</v>
      </c>
      <c r="D1264">
        <v>8018</v>
      </c>
      <c r="E1264">
        <v>0.134521913180742</v>
      </c>
      <c r="F1264">
        <v>0.83603511760063198</v>
      </c>
      <c r="G1264">
        <v>3.3088492328334702</v>
      </c>
      <c r="H1264" t="s">
        <v>2814</v>
      </c>
      <c r="I1264" t="s">
        <v>2815</v>
      </c>
    </row>
    <row r="1265" spans="1:9" x14ac:dyDescent="0.25">
      <c r="A1265" t="s">
        <v>1980</v>
      </c>
      <c r="B1265" t="s">
        <v>348</v>
      </c>
      <c r="C1265">
        <v>45057</v>
      </c>
      <c r="D1265">
        <v>100905</v>
      </c>
      <c r="E1265">
        <v>0.330136904954348</v>
      </c>
      <c r="F1265">
        <v>1.02091544733822</v>
      </c>
      <c r="G1265">
        <v>3.3087323860200599</v>
      </c>
      <c r="H1265" t="s">
        <v>2816</v>
      </c>
      <c r="I1265" t="s">
        <v>2817</v>
      </c>
    </row>
    <row r="1266" spans="1:9" x14ac:dyDescent="0.25">
      <c r="A1266" t="s">
        <v>2818</v>
      </c>
      <c r="B1266" t="s">
        <v>503</v>
      </c>
      <c r="C1266">
        <v>51117</v>
      </c>
      <c r="D1266">
        <v>30431</v>
      </c>
      <c r="E1266">
        <v>0.37672123302212601</v>
      </c>
      <c r="F1266">
        <v>1.3431487452359601</v>
      </c>
      <c r="G1266">
        <v>3.3054298182632098</v>
      </c>
      <c r="H1266" t="s">
        <v>2294</v>
      </c>
      <c r="I1266" t="s">
        <v>2295</v>
      </c>
    </row>
    <row r="1267" spans="1:9" x14ac:dyDescent="0.25">
      <c r="A1267" t="s">
        <v>2819</v>
      </c>
      <c r="B1267" t="s">
        <v>186</v>
      </c>
      <c r="C1267">
        <v>48183</v>
      </c>
      <c r="D1267">
        <v>124860</v>
      </c>
      <c r="E1267">
        <v>0.34347856437759899</v>
      </c>
      <c r="F1267">
        <v>1.4078979516068499</v>
      </c>
      <c r="G1267">
        <v>3.3015173045436099</v>
      </c>
      <c r="H1267" t="s">
        <v>2820</v>
      </c>
      <c r="I1267" t="s">
        <v>2821</v>
      </c>
    </row>
    <row r="1268" spans="1:9" x14ac:dyDescent="0.25">
      <c r="A1268" t="s">
        <v>2822</v>
      </c>
      <c r="B1268" t="s">
        <v>885</v>
      </c>
      <c r="C1268">
        <v>34005</v>
      </c>
      <c r="D1268">
        <v>464226</v>
      </c>
      <c r="E1268">
        <v>0.227320462240377</v>
      </c>
      <c r="F1268">
        <v>1.1600657055919601</v>
      </c>
      <c r="G1268">
        <v>3.2986655652322998</v>
      </c>
      <c r="H1268" t="s">
        <v>2823</v>
      </c>
      <c r="I1268" t="s">
        <v>2824</v>
      </c>
    </row>
    <row r="1269" spans="1:9" x14ac:dyDescent="0.25">
      <c r="A1269" t="s">
        <v>2825</v>
      </c>
      <c r="B1269" t="s">
        <v>373</v>
      </c>
      <c r="C1269">
        <v>1053</v>
      </c>
      <c r="D1269">
        <v>36695</v>
      </c>
      <c r="E1269">
        <v>0.33243548887109697</v>
      </c>
      <c r="F1269">
        <v>1.6148069309847899</v>
      </c>
      <c r="G1269">
        <v>3.2865715695756599</v>
      </c>
      <c r="H1269" t="s">
        <v>1401</v>
      </c>
      <c r="I1269" t="s">
        <v>1402</v>
      </c>
    </row>
    <row r="1270" spans="1:9" x14ac:dyDescent="0.25">
      <c r="A1270" t="s">
        <v>2826</v>
      </c>
      <c r="B1270" t="s">
        <v>227</v>
      </c>
      <c r="C1270">
        <v>6087</v>
      </c>
      <c r="D1270">
        <v>266021</v>
      </c>
      <c r="E1270">
        <v>0.24737197775977601</v>
      </c>
      <c r="F1270">
        <v>1.2672296880451801</v>
      </c>
      <c r="G1270">
        <v>3.2855457147418998</v>
      </c>
      <c r="H1270" t="s">
        <v>1799</v>
      </c>
      <c r="I1270" t="s">
        <v>1800</v>
      </c>
    </row>
    <row r="1271" spans="1:9" x14ac:dyDescent="0.25">
      <c r="A1271" t="s">
        <v>2827</v>
      </c>
      <c r="B1271" t="s">
        <v>182</v>
      </c>
      <c r="C1271">
        <v>13255</v>
      </c>
      <c r="D1271">
        <v>68215</v>
      </c>
      <c r="E1271">
        <v>0.33156461153476402</v>
      </c>
      <c r="F1271">
        <v>1.0423388722845199</v>
      </c>
      <c r="G1271">
        <v>3.2832223148349899</v>
      </c>
      <c r="H1271" t="s">
        <v>1311</v>
      </c>
      <c r="I1271" t="s">
        <v>1312</v>
      </c>
    </row>
    <row r="1272" spans="1:9" x14ac:dyDescent="0.25">
      <c r="A1272" t="s">
        <v>2828</v>
      </c>
      <c r="B1272" t="s">
        <v>190</v>
      </c>
      <c r="C1272">
        <v>28043</v>
      </c>
      <c r="D1272">
        <v>21342</v>
      </c>
      <c r="E1272">
        <v>0.41858617182973001</v>
      </c>
      <c r="F1272">
        <v>1.87396249119679</v>
      </c>
      <c r="G1272">
        <v>3.2807719674615501</v>
      </c>
      <c r="H1272" t="s">
        <v>1401</v>
      </c>
      <c r="I1272" t="s">
        <v>1402</v>
      </c>
    </row>
    <row r="1273" spans="1:9" x14ac:dyDescent="0.25">
      <c r="A1273" t="s">
        <v>2829</v>
      </c>
      <c r="B1273" t="s">
        <v>322</v>
      </c>
      <c r="C1273">
        <v>39119</v>
      </c>
      <c r="D1273">
        <v>86382</v>
      </c>
      <c r="E1273">
        <v>0.35576436195862798</v>
      </c>
      <c r="F1273">
        <v>1.21242887742752</v>
      </c>
      <c r="G1273">
        <v>3.2794556049519401</v>
      </c>
      <c r="H1273" t="s">
        <v>2830</v>
      </c>
      <c r="I1273" t="s">
        <v>2831</v>
      </c>
    </row>
    <row r="1274" spans="1:9" x14ac:dyDescent="0.25">
      <c r="A1274" t="s">
        <v>279</v>
      </c>
      <c r="B1274" t="s">
        <v>455</v>
      </c>
      <c r="C1274">
        <v>55043</v>
      </c>
      <c r="D1274">
        <v>51678</v>
      </c>
      <c r="E1274">
        <v>0.32984670319279602</v>
      </c>
      <c r="F1274">
        <v>1.52624084813754</v>
      </c>
      <c r="G1274">
        <v>3.2752156365943499</v>
      </c>
      <c r="H1274" t="s">
        <v>1615</v>
      </c>
      <c r="I1274" t="s">
        <v>1616</v>
      </c>
    </row>
    <row r="1275" spans="1:9" x14ac:dyDescent="0.25">
      <c r="A1275" t="s">
        <v>2832</v>
      </c>
      <c r="B1275" t="s">
        <v>785</v>
      </c>
      <c r="C1275">
        <v>36065</v>
      </c>
      <c r="D1275">
        <v>229645</v>
      </c>
      <c r="E1275">
        <v>0.327553608604987</v>
      </c>
      <c r="F1275">
        <v>1.2702896626606199</v>
      </c>
      <c r="G1275">
        <v>3.2746868083724201</v>
      </c>
      <c r="H1275" t="s">
        <v>2105</v>
      </c>
      <c r="I1275" t="s">
        <v>2106</v>
      </c>
    </row>
    <row r="1276" spans="1:9" x14ac:dyDescent="0.25">
      <c r="A1276" t="s">
        <v>982</v>
      </c>
      <c r="B1276" t="s">
        <v>274</v>
      </c>
      <c r="C1276">
        <v>20027</v>
      </c>
      <c r="D1276">
        <v>8071</v>
      </c>
      <c r="E1276">
        <v>0.29077771714066097</v>
      </c>
      <c r="F1276">
        <v>1.30050845503459</v>
      </c>
      <c r="G1276">
        <v>3.27460042275173</v>
      </c>
      <c r="H1276" t="s">
        <v>2782</v>
      </c>
      <c r="I1276" t="s">
        <v>2783</v>
      </c>
    </row>
    <row r="1277" spans="1:9" x14ac:dyDescent="0.25">
      <c r="A1277" t="s">
        <v>925</v>
      </c>
      <c r="B1277" t="s">
        <v>558</v>
      </c>
      <c r="C1277">
        <v>46083</v>
      </c>
      <c r="D1277">
        <v>68286</v>
      </c>
      <c r="E1277">
        <v>0.37618297385232702</v>
      </c>
      <c r="F1277">
        <v>1.3405255258828299</v>
      </c>
      <c r="G1277">
        <v>3.2686957871990399</v>
      </c>
      <c r="H1277" t="s">
        <v>2833</v>
      </c>
      <c r="I1277" t="s">
        <v>2834</v>
      </c>
    </row>
    <row r="1278" spans="1:9" x14ac:dyDescent="0.25">
      <c r="A1278" t="s">
        <v>837</v>
      </c>
      <c r="B1278" t="s">
        <v>2058</v>
      </c>
      <c r="C1278">
        <v>23029</v>
      </c>
      <c r="D1278">
        <v>31261</v>
      </c>
      <c r="E1278">
        <v>0.23287814667304901</v>
      </c>
      <c r="F1278">
        <v>1.09483037561832</v>
      </c>
      <c r="G1278">
        <v>3.2661914488591002</v>
      </c>
      <c r="H1278" t="s">
        <v>2801</v>
      </c>
      <c r="I1278" t="s">
        <v>2802</v>
      </c>
    </row>
    <row r="1279" spans="1:9" x14ac:dyDescent="0.25">
      <c r="A1279" t="s">
        <v>2835</v>
      </c>
      <c r="B1279" t="s">
        <v>256</v>
      </c>
      <c r="C1279">
        <v>26129</v>
      </c>
      <c r="D1279">
        <v>20853</v>
      </c>
      <c r="E1279">
        <v>0.30261455936093601</v>
      </c>
      <c r="F1279">
        <v>1.5348930225022499</v>
      </c>
      <c r="G1279">
        <v>3.2617443199820002</v>
      </c>
      <c r="H1279" t="s">
        <v>1401</v>
      </c>
      <c r="I1279" t="s">
        <v>1402</v>
      </c>
    </row>
    <row r="1280" spans="1:9" x14ac:dyDescent="0.25">
      <c r="A1280" t="s">
        <v>2836</v>
      </c>
      <c r="B1280" t="s">
        <v>256</v>
      </c>
      <c r="C1280">
        <v>26073</v>
      </c>
      <c r="D1280">
        <v>64475</v>
      </c>
      <c r="E1280">
        <v>0.279402926676031</v>
      </c>
      <c r="F1280">
        <v>1.3501514452177199</v>
      </c>
      <c r="G1280">
        <v>3.2606843984804001</v>
      </c>
      <c r="H1280" t="s">
        <v>1807</v>
      </c>
      <c r="I1280" t="s">
        <v>1808</v>
      </c>
    </row>
    <row r="1281" spans="1:9" x14ac:dyDescent="0.25">
      <c r="A1281" t="s">
        <v>1407</v>
      </c>
      <c r="B1281" t="s">
        <v>249</v>
      </c>
      <c r="C1281">
        <v>19197</v>
      </c>
      <c r="D1281">
        <v>12817</v>
      </c>
      <c r="E1281">
        <v>9.3306707811825606E-3</v>
      </c>
      <c r="F1281">
        <v>1.7607239249028901</v>
      </c>
      <c r="G1281">
        <v>3.2510315494173501</v>
      </c>
      <c r="H1281" t="s">
        <v>2837</v>
      </c>
      <c r="I1281" t="s">
        <v>2838</v>
      </c>
    </row>
    <row r="1282" spans="1:9" x14ac:dyDescent="0.25">
      <c r="A1282" t="s">
        <v>2401</v>
      </c>
      <c r="B1282" t="s">
        <v>212</v>
      </c>
      <c r="C1282">
        <v>37193</v>
      </c>
      <c r="D1282">
        <v>65983</v>
      </c>
      <c r="E1282">
        <v>0.28927966384950399</v>
      </c>
      <c r="F1282">
        <v>1.27834780020387</v>
      </c>
      <c r="G1282">
        <v>3.2500105810397599</v>
      </c>
      <c r="H1282" t="s">
        <v>1286</v>
      </c>
      <c r="I1282" t="s">
        <v>1287</v>
      </c>
    </row>
    <row r="1283" spans="1:9" x14ac:dyDescent="0.25">
      <c r="A1283" t="s">
        <v>506</v>
      </c>
      <c r="B1283" t="s">
        <v>274</v>
      </c>
      <c r="C1283">
        <v>20125</v>
      </c>
      <c r="D1283">
        <v>31143</v>
      </c>
      <c r="E1283">
        <v>0.31162185163677097</v>
      </c>
      <c r="F1283">
        <v>1.7701910760089701</v>
      </c>
      <c r="G1283">
        <v>3.2493826437219702</v>
      </c>
      <c r="H1283" t="s">
        <v>2791</v>
      </c>
      <c r="I1283" t="s">
        <v>2792</v>
      </c>
    </row>
    <row r="1284" spans="1:9" x14ac:dyDescent="0.25">
      <c r="A1284" t="s">
        <v>2839</v>
      </c>
      <c r="B1284" t="s">
        <v>496</v>
      </c>
      <c r="C1284">
        <v>29186</v>
      </c>
      <c r="D1284">
        <v>18551</v>
      </c>
      <c r="E1284">
        <v>0.18873929670864301</v>
      </c>
      <c r="F1284">
        <v>1.8184216971951901</v>
      </c>
      <c r="G1284">
        <v>3.24878256868918</v>
      </c>
      <c r="H1284" t="s">
        <v>2840</v>
      </c>
      <c r="I1284" t="s">
        <v>2841</v>
      </c>
    </row>
    <row r="1285" spans="1:9" x14ac:dyDescent="0.25">
      <c r="A1285" t="s">
        <v>2842</v>
      </c>
      <c r="B1285" t="s">
        <v>373</v>
      </c>
      <c r="C1285">
        <v>1077</v>
      </c>
      <c r="D1285">
        <v>95037</v>
      </c>
      <c r="E1285">
        <v>0.30854006962470099</v>
      </c>
      <c r="F1285">
        <v>1.07233687283887</v>
      </c>
      <c r="G1285">
        <v>3.2486637651689101</v>
      </c>
      <c r="H1285" t="s">
        <v>1923</v>
      </c>
      <c r="I1285" t="s">
        <v>1924</v>
      </c>
    </row>
    <row r="1286" spans="1:9" x14ac:dyDescent="0.25">
      <c r="A1286" t="s">
        <v>2843</v>
      </c>
      <c r="B1286" t="s">
        <v>249</v>
      </c>
      <c r="C1286">
        <v>19033</v>
      </c>
      <c r="D1286">
        <v>42785</v>
      </c>
      <c r="E1286">
        <v>0.40076247029036799</v>
      </c>
      <c r="F1286">
        <v>1.46983490545326</v>
      </c>
      <c r="G1286">
        <v>3.2454783924693098</v>
      </c>
      <c r="H1286" t="s">
        <v>1197</v>
      </c>
      <c r="I1286" t="s">
        <v>1198</v>
      </c>
    </row>
    <row r="1287" spans="1:9" x14ac:dyDescent="0.25">
      <c r="A1287" t="s">
        <v>2844</v>
      </c>
      <c r="B1287" t="s">
        <v>2210</v>
      </c>
      <c r="C1287">
        <v>50005</v>
      </c>
      <c r="D1287">
        <v>30425</v>
      </c>
      <c r="E1287">
        <v>0.386853531732128</v>
      </c>
      <c r="F1287">
        <v>1.4709006667137601</v>
      </c>
      <c r="G1287">
        <v>3.2448731116134502</v>
      </c>
      <c r="H1287" t="s">
        <v>2616</v>
      </c>
      <c r="I1287" t="s">
        <v>2617</v>
      </c>
    </row>
    <row r="1288" spans="1:9" x14ac:dyDescent="0.25">
      <c r="A1288" t="s">
        <v>2845</v>
      </c>
      <c r="B1288" t="s">
        <v>1645</v>
      </c>
      <c r="C1288">
        <v>9003</v>
      </c>
      <c r="D1288" t="s">
        <v>61</v>
      </c>
      <c r="E1288">
        <v>0.35420403012898199</v>
      </c>
      <c r="F1288">
        <v>1.66725904778392</v>
      </c>
      <c r="G1288">
        <v>3.2419087029212101</v>
      </c>
      <c r="H1288" t="s">
        <v>2846</v>
      </c>
      <c r="I1288" t="s">
        <v>2847</v>
      </c>
    </row>
    <row r="1289" spans="1:9" x14ac:dyDescent="0.25">
      <c r="A1289" t="s">
        <v>870</v>
      </c>
      <c r="B1289" t="s">
        <v>190</v>
      </c>
      <c r="C1289">
        <v>28041</v>
      </c>
      <c r="D1289">
        <v>13595</v>
      </c>
      <c r="E1289">
        <v>0.155042666666667</v>
      </c>
      <c r="F1289">
        <v>0.69690133333333304</v>
      </c>
      <c r="G1289">
        <v>3.2383152941176498</v>
      </c>
      <c r="H1289" t="s">
        <v>2848</v>
      </c>
      <c r="I1289" t="s">
        <v>2849</v>
      </c>
    </row>
    <row r="1290" spans="1:9" x14ac:dyDescent="0.25">
      <c r="A1290" t="s">
        <v>2850</v>
      </c>
      <c r="B1290" t="s">
        <v>186</v>
      </c>
      <c r="C1290">
        <v>48357</v>
      </c>
      <c r="D1290">
        <v>9852</v>
      </c>
      <c r="E1290">
        <v>3.1602788464419503E-2</v>
      </c>
      <c r="F1290">
        <v>1.5320225213483101</v>
      </c>
      <c r="G1290">
        <v>3.2279855078651698</v>
      </c>
      <c r="H1290" t="s">
        <v>2851</v>
      </c>
      <c r="I1290" t="s">
        <v>2852</v>
      </c>
    </row>
    <row r="1291" spans="1:9" x14ac:dyDescent="0.25">
      <c r="A1291" t="s">
        <v>979</v>
      </c>
      <c r="B1291" t="s">
        <v>264</v>
      </c>
      <c r="C1291">
        <v>18103</v>
      </c>
      <c r="D1291">
        <v>35772</v>
      </c>
      <c r="E1291">
        <v>0.37447843086728899</v>
      </c>
      <c r="F1291">
        <v>1.68109929979513</v>
      </c>
      <c r="G1291">
        <v>3.22429933758252</v>
      </c>
      <c r="H1291" t="s">
        <v>2557</v>
      </c>
      <c r="I1291" t="s">
        <v>2558</v>
      </c>
    </row>
    <row r="1292" spans="1:9" x14ac:dyDescent="0.25">
      <c r="A1292" t="s">
        <v>2610</v>
      </c>
      <c r="B1292" t="s">
        <v>212</v>
      </c>
      <c r="C1292">
        <v>37067</v>
      </c>
      <c r="D1292">
        <v>386740</v>
      </c>
      <c r="E1292">
        <v>0.30127203663687302</v>
      </c>
      <c r="F1292">
        <v>1.2196609672173899</v>
      </c>
      <c r="G1292">
        <v>3.2222277415481901</v>
      </c>
      <c r="H1292" t="s">
        <v>2853</v>
      </c>
      <c r="I1292" t="s">
        <v>2854</v>
      </c>
    </row>
    <row r="1293" spans="1:9" x14ac:dyDescent="0.25">
      <c r="A1293" t="s">
        <v>379</v>
      </c>
      <c r="B1293" t="s">
        <v>182</v>
      </c>
      <c r="C1293">
        <v>13197</v>
      </c>
      <c r="D1293">
        <v>7474</v>
      </c>
      <c r="E1293">
        <v>0.15425849132948</v>
      </c>
      <c r="F1293">
        <v>0.69337654335260102</v>
      </c>
      <c r="G1293">
        <v>3.22193653179191</v>
      </c>
      <c r="H1293" t="s">
        <v>2855</v>
      </c>
      <c r="I1293" t="s">
        <v>2856</v>
      </c>
    </row>
    <row r="1294" spans="1:9" x14ac:dyDescent="0.25">
      <c r="A1294" t="s">
        <v>2857</v>
      </c>
      <c r="B1294" t="s">
        <v>186</v>
      </c>
      <c r="C1294">
        <v>48481</v>
      </c>
      <c r="D1294">
        <v>41651</v>
      </c>
      <c r="E1294">
        <v>0.26532039021473702</v>
      </c>
      <c r="F1294">
        <v>1.00387048412632</v>
      </c>
      <c r="G1294">
        <v>3.2177618837894699</v>
      </c>
      <c r="H1294" t="s">
        <v>1799</v>
      </c>
      <c r="I1294" t="s">
        <v>1800</v>
      </c>
    </row>
    <row r="1295" spans="1:9" x14ac:dyDescent="0.25">
      <c r="A1295" t="s">
        <v>2858</v>
      </c>
      <c r="B1295" t="s">
        <v>317</v>
      </c>
      <c r="C1295">
        <v>30089</v>
      </c>
      <c r="D1295">
        <v>12936</v>
      </c>
      <c r="E1295">
        <v>0.34981080559646499</v>
      </c>
      <c r="F1295">
        <v>1.7461214698085401</v>
      </c>
      <c r="G1295">
        <v>3.21770278154148</v>
      </c>
      <c r="H1295" t="s">
        <v>2859</v>
      </c>
      <c r="I1295" t="s">
        <v>2860</v>
      </c>
    </row>
    <row r="1296" spans="1:9" x14ac:dyDescent="0.25">
      <c r="A1296" t="s">
        <v>2861</v>
      </c>
      <c r="B1296" t="s">
        <v>264</v>
      </c>
      <c r="C1296">
        <v>18149</v>
      </c>
      <c r="D1296">
        <v>23300</v>
      </c>
      <c r="E1296">
        <v>0.137262193202147</v>
      </c>
      <c r="F1296">
        <v>0.76421889624329198</v>
      </c>
      <c r="G1296">
        <v>3.2158084514013101</v>
      </c>
      <c r="H1296" t="s">
        <v>1401</v>
      </c>
      <c r="I1296" t="s">
        <v>1402</v>
      </c>
    </row>
    <row r="1297" spans="1:9" x14ac:dyDescent="0.25">
      <c r="A1297" t="s">
        <v>2862</v>
      </c>
      <c r="B1297" t="s">
        <v>299</v>
      </c>
      <c r="C1297">
        <v>31041</v>
      </c>
      <c r="D1297">
        <v>10544</v>
      </c>
      <c r="E1297">
        <v>3.39127255151742E-2</v>
      </c>
      <c r="F1297">
        <v>1.53233764630948</v>
      </c>
      <c r="G1297">
        <v>3.2147747620831799</v>
      </c>
      <c r="H1297" t="s">
        <v>1871</v>
      </c>
      <c r="I1297" t="s">
        <v>1872</v>
      </c>
    </row>
    <row r="1298" spans="1:9" x14ac:dyDescent="0.25">
      <c r="A1298" t="s">
        <v>2863</v>
      </c>
      <c r="B1298" t="s">
        <v>299</v>
      </c>
      <c r="C1298">
        <v>31027</v>
      </c>
      <c r="D1298">
        <v>8344</v>
      </c>
      <c r="E1298">
        <v>0.208773248262792</v>
      </c>
      <c r="F1298">
        <v>1.6742951212886901</v>
      </c>
      <c r="G1298">
        <v>3.21370593051169</v>
      </c>
      <c r="H1298" t="s">
        <v>2837</v>
      </c>
      <c r="I1298" t="s">
        <v>2838</v>
      </c>
    </row>
    <row r="1299" spans="1:9" x14ac:dyDescent="0.25">
      <c r="A1299" t="s">
        <v>2864</v>
      </c>
      <c r="B1299" t="s">
        <v>182</v>
      </c>
      <c r="C1299">
        <v>13261</v>
      </c>
      <c r="D1299">
        <v>29174</v>
      </c>
      <c r="E1299">
        <v>0.29985214947836503</v>
      </c>
      <c r="F1299">
        <v>1.4539412464511701</v>
      </c>
      <c r="G1299">
        <v>3.2136270588335898</v>
      </c>
      <c r="H1299" t="s">
        <v>1923</v>
      </c>
      <c r="I1299" t="s">
        <v>1924</v>
      </c>
    </row>
    <row r="1300" spans="1:9" x14ac:dyDescent="0.25">
      <c r="A1300" t="s">
        <v>2865</v>
      </c>
      <c r="B1300" t="s">
        <v>299</v>
      </c>
      <c r="C1300">
        <v>31065</v>
      </c>
      <c r="D1300">
        <v>4605</v>
      </c>
      <c r="E1300">
        <v>3.9044400666666701E-2</v>
      </c>
      <c r="F1300">
        <v>1.5086452349999999</v>
      </c>
      <c r="G1300">
        <v>3.2068931516666699</v>
      </c>
      <c r="H1300" t="s">
        <v>744</v>
      </c>
      <c r="I1300" t="s">
        <v>745</v>
      </c>
    </row>
    <row r="1301" spans="1:9" x14ac:dyDescent="0.25">
      <c r="A1301" t="s">
        <v>2866</v>
      </c>
      <c r="B1301" t="s">
        <v>785</v>
      </c>
      <c r="C1301">
        <v>36075</v>
      </c>
      <c r="D1301">
        <v>117945</v>
      </c>
      <c r="E1301">
        <v>0.36424112039845002</v>
      </c>
      <c r="F1301">
        <v>1.61323654405091</v>
      </c>
      <c r="G1301">
        <v>3.2052969399557298</v>
      </c>
      <c r="H1301" t="s">
        <v>1923</v>
      </c>
      <c r="I1301" t="s">
        <v>1924</v>
      </c>
    </row>
    <row r="1302" spans="1:9" x14ac:dyDescent="0.25">
      <c r="A1302" t="s">
        <v>2867</v>
      </c>
      <c r="B1302" t="s">
        <v>1103</v>
      </c>
      <c r="C1302">
        <v>49035</v>
      </c>
      <c r="D1302">
        <v>1184689</v>
      </c>
      <c r="E1302">
        <v>0.24624222310262101</v>
      </c>
      <c r="F1302">
        <v>1.06223429921281</v>
      </c>
      <c r="G1302">
        <v>3.2018209432217399</v>
      </c>
      <c r="H1302" t="s">
        <v>2868</v>
      </c>
      <c r="I1302" t="s">
        <v>2869</v>
      </c>
    </row>
    <row r="1303" spans="1:9" x14ac:dyDescent="0.25">
      <c r="A1303" t="s">
        <v>2870</v>
      </c>
      <c r="B1303" t="s">
        <v>280</v>
      </c>
      <c r="C1303">
        <v>5017</v>
      </c>
      <c r="D1303">
        <v>9997</v>
      </c>
      <c r="E1303">
        <v>0.10012784319189399</v>
      </c>
      <c r="F1303">
        <v>0.874863229892337</v>
      </c>
      <c r="G1303">
        <v>3.1944872222925902</v>
      </c>
      <c r="H1303" t="s">
        <v>2871</v>
      </c>
      <c r="I1303" t="s">
        <v>2872</v>
      </c>
    </row>
    <row r="1304" spans="1:9" x14ac:dyDescent="0.25">
      <c r="A1304" t="s">
        <v>2873</v>
      </c>
      <c r="B1304" t="s">
        <v>299</v>
      </c>
      <c r="C1304">
        <v>31059</v>
      </c>
      <c r="D1304">
        <v>5551</v>
      </c>
      <c r="E1304">
        <v>0.161154701478743</v>
      </c>
      <c r="F1304">
        <v>1.21886339556377</v>
      </c>
      <c r="G1304">
        <v>3.1903537375231101</v>
      </c>
      <c r="H1304" t="s">
        <v>2874</v>
      </c>
      <c r="I1304" t="s">
        <v>2875</v>
      </c>
    </row>
    <row r="1305" spans="1:9" x14ac:dyDescent="0.25">
      <c r="A1305" t="s">
        <v>2876</v>
      </c>
      <c r="B1305" t="s">
        <v>566</v>
      </c>
      <c r="C1305">
        <v>21105</v>
      </c>
      <c r="D1305">
        <v>4470</v>
      </c>
      <c r="E1305">
        <v>0.12968934579439301</v>
      </c>
      <c r="F1305">
        <v>0.80600137850467302</v>
      </c>
      <c r="G1305">
        <v>3.1899820794392499</v>
      </c>
      <c r="H1305" t="s">
        <v>2877</v>
      </c>
      <c r="I1305" t="s">
        <v>2878</v>
      </c>
    </row>
    <row r="1306" spans="1:9" x14ac:dyDescent="0.25">
      <c r="A1306" t="s">
        <v>2879</v>
      </c>
      <c r="B1306" t="s">
        <v>212</v>
      </c>
      <c r="C1306">
        <v>37101</v>
      </c>
      <c r="D1306">
        <v>226623</v>
      </c>
      <c r="E1306">
        <v>0.29330675536276501</v>
      </c>
      <c r="F1306">
        <v>1.19259757013923</v>
      </c>
      <c r="G1306">
        <v>3.1867006062408199</v>
      </c>
      <c r="H1306" t="s">
        <v>1422</v>
      </c>
      <c r="I1306" t="s">
        <v>1423</v>
      </c>
    </row>
    <row r="1307" spans="1:9" x14ac:dyDescent="0.25">
      <c r="A1307" t="s">
        <v>1277</v>
      </c>
      <c r="B1307" t="s">
        <v>566</v>
      </c>
      <c r="C1307">
        <v>21059</v>
      </c>
      <c r="D1307">
        <v>103195</v>
      </c>
      <c r="E1307">
        <v>0.34188154346694599</v>
      </c>
      <c r="F1307">
        <v>1.4526310255459201</v>
      </c>
      <c r="G1307">
        <v>3.1865578487286901</v>
      </c>
      <c r="H1307" t="s">
        <v>411</v>
      </c>
      <c r="I1307" t="s">
        <v>412</v>
      </c>
    </row>
    <row r="1308" spans="1:9" x14ac:dyDescent="0.25">
      <c r="A1308" t="s">
        <v>2880</v>
      </c>
      <c r="B1308" t="s">
        <v>455</v>
      </c>
      <c r="C1308">
        <v>55113</v>
      </c>
      <c r="D1308">
        <v>18243</v>
      </c>
      <c r="E1308">
        <v>0.26689136931436003</v>
      </c>
      <c r="F1308">
        <v>1.71278617438551</v>
      </c>
      <c r="G1308">
        <v>3.1846820421733502</v>
      </c>
      <c r="H1308" t="s">
        <v>882</v>
      </c>
      <c r="I1308" t="s">
        <v>883</v>
      </c>
    </row>
    <row r="1309" spans="1:9" x14ac:dyDescent="0.25">
      <c r="A1309" t="s">
        <v>2881</v>
      </c>
      <c r="B1309" t="s">
        <v>249</v>
      </c>
      <c r="C1309">
        <v>19155</v>
      </c>
      <c r="D1309">
        <v>93407</v>
      </c>
      <c r="E1309">
        <v>0.42994650330184297</v>
      </c>
      <c r="F1309">
        <v>1.18117580678334</v>
      </c>
      <c r="G1309">
        <v>3.1839079653709201</v>
      </c>
      <c r="H1309" t="s">
        <v>673</v>
      </c>
      <c r="I1309" t="s">
        <v>674</v>
      </c>
    </row>
    <row r="1310" spans="1:9" x14ac:dyDescent="0.25">
      <c r="A1310" t="s">
        <v>988</v>
      </c>
      <c r="B1310" t="s">
        <v>496</v>
      </c>
      <c r="C1310">
        <v>29049</v>
      </c>
      <c r="D1310">
        <v>21259</v>
      </c>
      <c r="E1310">
        <v>0.31190953578512398</v>
      </c>
      <c r="F1310">
        <v>1.2449820243801699</v>
      </c>
      <c r="G1310">
        <v>3.1705138165289299</v>
      </c>
      <c r="H1310" t="s">
        <v>2882</v>
      </c>
      <c r="I1310" t="s">
        <v>2883</v>
      </c>
    </row>
    <row r="1311" spans="1:9" x14ac:dyDescent="0.25">
      <c r="A1311" t="s">
        <v>723</v>
      </c>
      <c r="B1311" t="s">
        <v>256</v>
      </c>
      <c r="C1311">
        <v>26163</v>
      </c>
      <c r="D1311">
        <v>1773767</v>
      </c>
      <c r="E1311">
        <v>0.33466453631371401</v>
      </c>
      <c r="F1311">
        <v>1.7889815839693299</v>
      </c>
      <c r="G1311">
        <v>3.1673837120939599</v>
      </c>
      <c r="H1311" t="s">
        <v>2884</v>
      </c>
      <c r="I1311" t="s">
        <v>2885</v>
      </c>
    </row>
    <row r="1312" spans="1:9" x14ac:dyDescent="0.25">
      <c r="A1312" t="s">
        <v>2067</v>
      </c>
      <c r="B1312" t="s">
        <v>260</v>
      </c>
      <c r="C1312">
        <v>17105</v>
      </c>
      <c r="D1312">
        <v>35659</v>
      </c>
      <c r="E1312">
        <v>0.39837964057798297</v>
      </c>
      <c r="F1312">
        <v>1.43011536451661</v>
      </c>
      <c r="G1312">
        <v>3.1636228422463901</v>
      </c>
      <c r="H1312" t="s">
        <v>2882</v>
      </c>
      <c r="I1312" t="s">
        <v>2883</v>
      </c>
    </row>
    <row r="1313" spans="1:9" x14ac:dyDescent="0.25">
      <c r="A1313" t="s">
        <v>2886</v>
      </c>
      <c r="B1313" t="s">
        <v>260</v>
      </c>
      <c r="C1313">
        <v>17043</v>
      </c>
      <c r="D1313">
        <v>927263</v>
      </c>
      <c r="E1313">
        <v>0.31166965691024101</v>
      </c>
      <c r="F1313">
        <v>1.27052731010591</v>
      </c>
      <c r="G1313">
        <v>3.1603085282976702</v>
      </c>
      <c r="H1313" t="s">
        <v>2887</v>
      </c>
      <c r="I1313" t="s">
        <v>2888</v>
      </c>
    </row>
    <row r="1314" spans="1:9" x14ac:dyDescent="0.25">
      <c r="A1314" t="s">
        <v>758</v>
      </c>
      <c r="B1314" t="s">
        <v>676</v>
      </c>
      <c r="C1314">
        <v>27021</v>
      </c>
      <c r="D1314">
        <v>30688</v>
      </c>
      <c r="E1314">
        <v>0.18447698586866201</v>
      </c>
      <c r="F1314">
        <v>1.0543990533665799</v>
      </c>
      <c r="G1314">
        <v>3.1550477107231898</v>
      </c>
      <c r="H1314" t="s">
        <v>2889</v>
      </c>
      <c r="I1314" t="s">
        <v>2890</v>
      </c>
    </row>
    <row r="1315" spans="1:9" x14ac:dyDescent="0.25">
      <c r="A1315" t="s">
        <v>2891</v>
      </c>
      <c r="B1315" t="s">
        <v>260</v>
      </c>
      <c r="C1315">
        <v>17197</v>
      </c>
      <c r="D1315">
        <v>698450</v>
      </c>
      <c r="E1315">
        <v>0.31633761092066198</v>
      </c>
      <c r="F1315">
        <v>1.13201029465708</v>
      </c>
      <c r="G1315">
        <v>3.1474190953091798</v>
      </c>
      <c r="H1315" t="s">
        <v>2031</v>
      </c>
      <c r="I1315" t="s">
        <v>2032</v>
      </c>
    </row>
    <row r="1316" spans="1:9" x14ac:dyDescent="0.25">
      <c r="A1316" t="s">
        <v>2576</v>
      </c>
      <c r="B1316" t="s">
        <v>186</v>
      </c>
      <c r="C1316">
        <v>48361</v>
      </c>
      <c r="D1316">
        <v>84993</v>
      </c>
      <c r="E1316">
        <v>0.45078619757509097</v>
      </c>
      <c r="F1316">
        <v>1.8719889696741701</v>
      </c>
      <c r="G1316">
        <v>3.1464780429423</v>
      </c>
      <c r="H1316" t="s">
        <v>2892</v>
      </c>
      <c r="I1316" t="s">
        <v>2893</v>
      </c>
    </row>
    <row r="1317" spans="1:9" x14ac:dyDescent="0.25">
      <c r="A1317" t="s">
        <v>2894</v>
      </c>
      <c r="B1317" t="s">
        <v>1099</v>
      </c>
      <c r="C1317">
        <v>54073</v>
      </c>
      <c r="D1317">
        <v>7572</v>
      </c>
      <c r="E1317">
        <v>0.43151293209876501</v>
      </c>
      <c r="F1317">
        <v>1.5939578189300401</v>
      </c>
      <c r="G1317">
        <v>3.1391415637860098</v>
      </c>
      <c r="H1317" t="s">
        <v>2895</v>
      </c>
      <c r="I1317" t="s">
        <v>2896</v>
      </c>
    </row>
    <row r="1318" spans="1:9" x14ac:dyDescent="0.25">
      <c r="A1318" t="s">
        <v>1177</v>
      </c>
      <c r="B1318" t="s">
        <v>186</v>
      </c>
      <c r="C1318">
        <v>48241</v>
      </c>
      <c r="D1318">
        <v>32807</v>
      </c>
      <c r="E1318">
        <v>0.34296403464929098</v>
      </c>
      <c r="F1318">
        <v>1.72401400536604</v>
      </c>
      <c r="G1318">
        <v>3.1342842775009601</v>
      </c>
      <c r="H1318" t="s">
        <v>1923</v>
      </c>
      <c r="I1318" t="s">
        <v>1924</v>
      </c>
    </row>
    <row r="1319" spans="1:9" x14ac:dyDescent="0.25">
      <c r="A1319" t="s">
        <v>870</v>
      </c>
      <c r="B1319" t="s">
        <v>212</v>
      </c>
      <c r="C1319">
        <v>37079</v>
      </c>
      <c r="D1319">
        <v>20421</v>
      </c>
      <c r="E1319">
        <v>0.34780527083870999</v>
      </c>
      <c r="F1319">
        <v>1.70760297483871</v>
      </c>
      <c r="G1319">
        <v>3.1337017129032301</v>
      </c>
      <c r="H1319" t="s">
        <v>2897</v>
      </c>
      <c r="I1319" t="s">
        <v>2898</v>
      </c>
    </row>
    <row r="1320" spans="1:9" x14ac:dyDescent="0.25">
      <c r="A1320" t="s">
        <v>1065</v>
      </c>
      <c r="B1320" t="s">
        <v>280</v>
      </c>
      <c r="C1320">
        <v>5007</v>
      </c>
      <c r="D1320">
        <v>294541</v>
      </c>
      <c r="E1320">
        <v>0.36160268174531701</v>
      </c>
      <c r="F1320">
        <v>1.0931034610860799</v>
      </c>
      <c r="G1320">
        <v>3.13039279836851</v>
      </c>
      <c r="H1320" t="s">
        <v>2899</v>
      </c>
      <c r="I1320" t="s">
        <v>2900</v>
      </c>
    </row>
    <row r="1321" spans="1:9" x14ac:dyDescent="0.25">
      <c r="A1321" t="s">
        <v>1698</v>
      </c>
      <c r="B1321" t="s">
        <v>322</v>
      </c>
      <c r="C1321">
        <v>39043</v>
      </c>
      <c r="D1321">
        <v>74938</v>
      </c>
      <c r="E1321">
        <v>0.317762931056155</v>
      </c>
      <c r="F1321">
        <v>1.2830195717738899</v>
      </c>
      <c r="G1321">
        <v>3.1262734030122701</v>
      </c>
      <c r="H1321" t="s">
        <v>2901</v>
      </c>
      <c r="I1321" t="s">
        <v>2902</v>
      </c>
    </row>
    <row r="1322" spans="1:9" x14ac:dyDescent="0.25">
      <c r="A1322" t="s">
        <v>2903</v>
      </c>
      <c r="B1322" t="s">
        <v>182</v>
      </c>
      <c r="C1322">
        <v>13321</v>
      </c>
      <c r="D1322">
        <v>20575</v>
      </c>
      <c r="E1322">
        <v>9.3461820000000001E-2</v>
      </c>
      <c r="F1322">
        <v>0.85927323137254896</v>
      </c>
      <c r="G1322">
        <v>3.12482466928105</v>
      </c>
      <c r="H1322" t="s">
        <v>2904</v>
      </c>
      <c r="I1322" t="s">
        <v>2905</v>
      </c>
    </row>
    <row r="1323" spans="1:9" x14ac:dyDescent="0.25">
      <c r="A1323" t="s">
        <v>2906</v>
      </c>
      <c r="B1323" t="s">
        <v>322</v>
      </c>
      <c r="C1323">
        <v>39035</v>
      </c>
      <c r="D1323">
        <v>1249418</v>
      </c>
      <c r="E1323">
        <v>0.33578563025031999</v>
      </c>
      <c r="F1323">
        <v>1.33134407372577</v>
      </c>
      <c r="G1323">
        <v>3.12308792493006</v>
      </c>
      <c r="H1323" t="s">
        <v>2907</v>
      </c>
      <c r="I1323" t="s">
        <v>2908</v>
      </c>
    </row>
    <row r="1324" spans="1:9" x14ac:dyDescent="0.25">
      <c r="A1324" t="s">
        <v>2909</v>
      </c>
      <c r="B1324" t="s">
        <v>186</v>
      </c>
      <c r="C1324">
        <v>48491</v>
      </c>
      <c r="D1324">
        <v>643889</v>
      </c>
      <c r="E1324">
        <v>0.19886253225134501</v>
      </c>
      <c r="F1324">
        <v>1.05923423629729</v>
      </c>
      <c r="G1324">
        <v>3.1211046162574698</v>
      </c>
      <c r="H1324" t="s">
        <v>2393</v>
      </c>
      <c r="I1324" t="s">
        <v>2394</v>
      </c>
    </row>
    <row r="1325" spans="1:9" x14ac:dyDescent="0.25">
      <c r="A1325" t="s">
        <v>1684</v>
      </c>
      <c r="B1325" t="s">
        <v>264</v>
      </c>
      <c r="C1325">
        <v>18095</v>
      </c>
      <c r="D1325">
        <v>130949</v>
      </c>
      <c r="E1325">
        <v>0.36160775258108002</v>
      </c>
      <c r="F1325">
        <v>1.50803947572191</v>
      </c>
      <c r="G1325">
        <v>3.1181795605419702</v>
      </c>
      <c r="H1325" t="s">
        <v>999</v>
      </c>
      <c r="I1325" t="s">
        <v>1000</v>
      </c>
    </row>
    <row r="1326" spans="1:9" x14ac:dyDescent="0.25">
      <c r="A1326" t="s">
        <v>2910</v>
      </c>
      <c r="B1326" t="s">
        <v>212</v>
      </c>
      <c r="C1326">
        <v>37127</v>
      </c>
      <c r="D1326">
        <v>95451</v>
      </c>
      <c r="E1326">
        <v>0.342546574661309</v>
      </c>
      <c r="F1326">
        <v>1.2932220355147299</v>
      </c>
      <c r="G1326">
        <v>3.11807579510142</v>
      </c>
      <c r="H1326" t="s">
        <v>1197</v>
      </c>
      <c r="I1326" t="s">
        <v>1198</v>
      </c>
    </row>
    <row r="1327" spans="1:9" x14ac:dyDescent="0.25">
      <c r="A1327" t="s">
        <v>2911</v>
      </c>
      <c r="B1327" t="s">
        <v>186</v>
      </c>
      <c r="C1327">
        <v>48129</v>
      </c>
      <c r="D1327">
        <v>3276</v>
      </c>
      <c r="E1327">
        <v>1.9063872592592599E-2</v>
      </c>
      <c r="F1327">
        <v>1.6112562777777799</v>
      </c>
      <c r="G1327">
        <v>3.1178668185185199</v>
      </c>
      <c r="H1327" t="s">
        <v>2912</v>
      </c>
      <c r="I1327" t="s">
        <v>2913</v>
      </c>
    </row>
    <row r="1328" spans="1:9" x14ac:dyDescent="0.25">
      <c r="A1328" t="s">
        <v>2914</v>
      </c>
      <c r="B1328" t="s">
        <v>322</v>
      </c>
      <c r="C1328">
        <v>39155</v>
      </c>
      <c r="D1328">
        <v>201367</v>
      </c>
      <c r="E1328">
        <v>0.40828069941773898</v>
      </c>
      <c r="F1328">
        <v>1.37505960942064</v>
      </c>
      <c r="G1328">
        <v>3.11674544865074</v>
      </c>
      <c r="H1328" t="s">
        <v>2338</v>
      </c>
      <c r="I1328" t="s">
        <v>2339</v>
      </c>
    </row>
    <row r="1329" spans="1:9" x14ac:dyDescent="0.25">
      <c r="A1329" t="s">
        <v>604</v>
      </c>
      <c r="B1329" t="s">
        <v>260</v>
      </c>
      <c r="C1329">
        <v>17131</v>
      </c>
      <c r="D1329">
        <v>15619</v>
      </c>
      <c r="E1329">
        <v>0.43938601285583101</v>
      </c>
      <c r="F1329">
        <v>1.89233366391185</v>
      </c>
      <c r="G1329">
        <v>3.1151723140495902</v>
      </c>
      <c r="H1329" t="s">
        <v>2915</v>
      </c>
      <c r="I1329" t="s">
        <v>2916</v>
      </c>
    </row>
    <row r="1330" spans="1:9" x14ac:dyDescent="0.25">
      <c r="A1330" t="s">
        <v>2917</v>
      </c>
      <c r="B1330" t="s">
        <v>496</v>
      </c>
      <c r="C1330">
        <v>29027</v>
      </c>
      <c r="D1330">
        <v>44541</v>
      </c>
      <c r="E1330">
        <v>0.26800113131166597</v>
      </c>
      <c r="F1330">
        <v>1.18047004976785</v>
      </c>
      <c r="G1330">
        <v>3.10107108255949</v>
      </c>
      <c r="H1330" t="s">
        <v>2557</v>
      </c>
      <c r="I1330" t="s">
        <v>2558</v>
      </c>
    </row>
    <row r="1331" spans="1:9" x14ac:dyDescent="0.25">
      <c r="A1331" t="s">
        <v>2918</v>
      </c>
      <c r="B1331" t="s">
        <v>200</v>
      </c>
      <c r="C1331">
        <v>47069</v>
      </c>
      <c r="D1331">
        <v>25477</v>
      </c>
      <c r="E1331">
        <v>0.251974582043344</v>
      </c>
      <c r="F1331">
        <v>1.6524952647058799</v>
      </c>
      <c r="G1331">
        <v>3.1010388815789498</v>
      </c>
      <c r="H1331" t="s">
        <v>2919</v>
      </c>
      <c r="I1331" t="s">
        <v>2920</v>
      </c>
    </row>
    <row r="1332" spans="1:9" x14ac:dyDescent="0.25">
      <c r="A1332" t="s">
        <v>1637</v>
      </c>
      <c r="B1332" t="s">
        <v>280</v>
      </c>
      <c r="C1332">
        <v>5075</v>
      </c>
      <c r="D1332">
        <v>16265</v>
      </c>
      <c r="E1332">
        <v>0.15368793748395401</v>
      </c>
      <c r="F1332">
        <v>1.1342374403080899</v>
      </c>
      <c r="G1332">
        <v>3.0957888023106501</v>
      </c>
      <c r="H1332" t="s">
        <v>2921</v>
      </c>
      <c r="I1332" t="s">
        <v>2922</v>
      </c>
    </row>
    <row r="1333" spans="1:9" x14ac:dyDescent="0.25">
      <c r="A1333" t="s">
        <v>837</v>
      </c>
      <c r="B1333" t="s">
        <v>280</v>
      </c>
      <c r="C1333">
        <v>5143</v>
      </c>
      <c r="D1333">
        <v>251863</v>
      </c>
      <c r="E1333">
        <v>0.363711681898369</v>
      </c>
      <c r="F1333">
        <v>1.33265295568299</v>
      </c>
      <c r="G1333">
        <v>3.0927535021032999</v>
      </c>
      <c r="H1333" t="s">
        <v>2923</v>
      </c>
      <c r="I1333" t="s">
        <v>2924</v>
      </c>
    </row>
    <row r="1334" spans="1:9" x14ac:dyDescent="0.25">
      <c r="A1334" t="s">
        <v>790</v>
      </c>
      <c r="B1334" t="s">
        <v>785</v>
      </c>
      <c r="C1334">
        <v>36035</v>
      </c>
      <c r="D1334">
        <v>52787</v>
      </c>
      <c r="E1334">
        <v>0.50179831138022901</v>
      </c>
      <c r="F1334">
        <v>1.03626982918067</v>
      </c>
      <c r="G1334">
        <v>3.0913236067910499</v>
      </c>
      <c r="H1334" t="s">
        <v>1825</v>
      </c>
      <c r="I1334" t="s">
        <v>1826</v>
      </c>
    </row>
    <row r="1335" spans="1:9" x14ac:dyDescent="0.25">
      <c r="A1335" t="s">
        <v>2096</v>
      </c>
      <c r="B1335" t="s">
        <v>260</v>
      </c>
      <c r="C1335">
        <v>17145</v>
      </c>
      <c r="D1335">
        <v>20810</v>
      </c>
      <c r="E1335">
        <v>0.49840321737020898</v>
      </c>
      <c r="F1335">
        <v>1.8722746676370701</v>
      </c>
      <c r="G1335">
        <v>3.0895664919941801</v>
      </c>
      <c r="H1335" t="s">
        <v>1401</v>
      </c>
      <c r="I1335" t="s">
        <v>1402</v>
      </c>
    </row>
    <row r="1336" spans="1:9" x14ac:dyDescent="0.25">
      <c r="A1336" t="s">
        <v>2002</v>
      </c>
      <c r="B1336" t="s">
        <v>274</v>
      </c>
      <c r="C1336">
        <v>20023</v>
      </c>
      <c r="D1336">
        <v>2628</v>
      </c>
      <c r="E1336">
        <v>4.0360578546712801E-2</v>
      </c>
      <c r="F1336">
        <v>1.4309119515570901</v>
      </c>
      <c r="G1336">
        <v>3.0868133910034601</v>
      </c>
      <c r="H1336" t="s">
        <v>2925</v>
      </c>
      <c r="I1336" t="s">
        <v>2926</v>
      </c>
    </row>
    <row r="1337" spans="1:9" x14ac:dyDescent="0.25">
      <c r="A1337" t="s">
        <v>2927</v>
      </c>
      <c r="B1337" t="s">
        <v>348</v>
      </c>
      <c r="C1337">
        <v>45031</v>
      </c>
      <c r="D1337">
        <v>62754</v>
      </c>
      <c r="E1337">
        <v>0.377728839992444</v>
      </c>
      <c r="F1337">
        <v>1.5217466545523199</v>
      </c>
      <c r="G1337">
        <v>3.0834609969777098</v>
      </c>
      <c r="H1337" t="s">
        <v>2928</v>
      </c>
      <c r="I1337" t="s">
        <v>2929</v>
      </c>
    </row>
    <row r="1338" spans="1:9" x14ac:dyDescent="0.25">
      <c r="A1338" t="s">
        <v>2930</v>
      </c>
      <c r="B1338" t="s">
        <v>543</v>
      </c>
      <c r="C1338">
        <v>4021</v>
      </c>
      <c r="D1338">
        <v>449219</v>
      </c>
      <c r="E1338">
        <v>0.24050102109541599</v>
      </c>
      <c r="F1338">
        <v>1.01553709811871</v>
      </c>
      <c r="G1338">
        <v>3.0782655944131201</v>
      </c>
      <c r="H1338" t="s">
        <v>2489</v>
      </c>
      <c r="I1338" t="s">
        <v>2490</v>
      </c>
    </row>
    <row r="1339" spans="1:9" x14ac:dyDescent="0.25">
      <c r="A1339" t="s">
        <v>2931</v>
      </c>
      <c r="B1339" t="s">
        <v>649</v>
      </c>
      <c r="C1339">
        <v>40145</v>
      </c>
      <c r="D1339">
        <v>84339</v>
      </c>
      <c r="E1339">
        <v>0.403695449602122</v>
      </c>
      <c r="F1339">
        <v>1.21515891246684</v>
      </c>
      <c r="G1339">
        <v>3.07399535809019</v>
      </c>
      <c r="H1339" t="s">
        <v>1819</v>
      </c>
      <c r="I1339" t="s">
        <v>1820</v>
      </c>
    </row>
    <row r="1340" spans="1:9" x14ac:dyDescent="0.25">
      <c r="A1340" t="s">
        <v>2932</v>
      </c>
      <c r="B1340" t="s">
        <v>260</v>
      </c>
      <c r="C1340">
        <v>17091</v>
      </c>
      <c r="D1340">
        <v>106833</v>
      </c>
      <c r="E1340">
        <v>0.38151891311165298</v>
      </c>
      <c r="F1340">
        <v>1.3382138850518599</v>
      </c>
      <c r="G1340">
        <v>3.0739689607687599</v>
      </c>
      <c r="H1340" t="s">
        <v>2853</v>
      </c>
      <c r="I1340" t="s">
        <v>2854</v>
      </c>
    </row>
    <row r="1341" spans="1:9" x14ac:dyDescent="0.25">
      <c r="A1341" t="s">
        <v>2933</v>
      </c>
      <c r="B1341" t="s">
        <v>256</v>
      </c>
      <c r="C1341">
        <v>26161</v>
      </c>
      <c r="D1341">
        <v>368394</v>
      </c>
      <c r="E1341">
        <v>0.24445995952145699</v>
      </c>
      <c r="F1341">
        <v>1.2013861415623099</v>
      </c>
      <c r="G1341">
        <v>3.0737178524194499</v>
      </c>
      <c r="H1341" t="s">
        <v>2329</v>
      </c>
      <c r="I1341" t="s">
        <v>2330</v>
      </c>
    </row>
    <row r="1342" spans="1:9" x14ac:dyDescent="0.25">
      <c r="A1342" t="s">
        <v>2934</v>
      </c>
      <c r="B1342" t="s">
        <v>348</v>
      </c>
      <c r="C1342">
        <v>45047</v>
      </c>
      <c r="D1342">
        <v>69329</v>
      </c>
      <c r="E1342">
        <v>0.31845910341684303</v>
      </c>
      <c r="F1342">
        <v>1.5167000695130599</v>
      </c>
      <c r="G1342">
        <v>3.0724395818630899</v>
      </c>
      <c r="H1342" t="s">
        <v>2935</v>
      </c>
      <c r="I1342" t="s">
        <v>2936</v>
      </c>
    </row>
    <row r="1343" spans="1:9" x14ac:dyDescent="0.25">
      <c r="A1343" t="s">
        <v>2937</v>
      </c>
      <c r="B1343" t="s">
        <v>785</v>
      </c>
      <c r="C1343">
        <v>36027</v>
      </c>
      <c r="D1343">
        <v>297144</v>
      </c>
      <c r="E1343">
        <v>0.13842072528098701</v>
      </c>
      <c r="F1343">
        <v>0.93287179730701797</v>
      </c>
      <c r="G1343">
        <v>3.07235885148136</v>
      </c>
      <c r="H1343" t="s">
        <v>2616</v>
      </c>
      <c r="I1343" t="s">
        <v>2617</v>
      </c>
    </row>
    <row r="1344" spans="1:9" x14ac:dyDescent="0.25">
      <c r="A1344" t="s">
        <v>2938</v>
      </c>
      <c r="B1344" t="s">
        <v>200</v>
      </c>
      <c r="C1344">
        <v>47043</v>
      </c>
      <c r="D1344">
        <v>55197</v>
      </c>
      <c r="E1344">
        <v>0.38527504162693899</v>
      </c>
      <c r="F1344">
        <v>1.79206851153992</v>
      </c>
      <c r="G1344">
        <v>3.0654455753310601</v>
      </c>
      <c r="H1344" t="s">
        <v>1197</v>
      </c>
      <c r="I1344" t="s">
        <v>1198</v>
      </c>
    </row>
    <row r="1345" spans="1:9" x14ac:dyDescent="0.25">
      <c r="A1345" t="s">
        <v>2939</v>
      </c>
      <c r="B1345" t="s">
        <v>676</v>
      </c>
      <c r="C1345">
        <v>27129</v>
      </c>
      <c r="D1345">
        <v>14587</v>
      </c>
      <c r="E1345">
        <v>0.28301240577334302</v>
      </c>
      <c r="F1345">
        <v>1.5580785566642901</v>
      </c>
      <c r="G1345">
        <v>3.06373174839629</v>
      </c>
      <c r="H1345" t="s">
        <v>2940</v>
      </c>
      <c r="I1345" t="s">
        <v>2941</v>
      </c>
    </row>
    <row r="1346" spans="1:9" x14ac:dyDescent="0.25">
      <c r="A1346" t="s">
        <v>2942</v>
      </c>
      <c r="B1346" t="s">
        <v>348</v>
      </c>
      <c r="C1346">
        <v>45005</v>
      </c>
      <c r="D1346">
        <v>7738</v>
      </c>
      <c r="E1346">
        <v>0.14258476540755499</v>
      </c>
      <c r="F1346">
        <v>0.67998101590457205</v>
      </c>
      <c r="G1346">
        <v>3.0624126739562598</v>
      </c>
      <c r="H1346" t="s">
        <v>2943</v>
      </c>
      <c r="I1346" t="s">
        <v>2944</v>
      </c>
    </row>
    <row r="1347" spans="1:9" x14ac:dyDescent="0.25">
      <c r="A1347" t="s">
        <v>2945</v>
      </c>
      <c r="B1347" t="s">
        <v>280</v>
      </c>
      <c r="C1347">
        <v>5029</v>
      </c>
      <c r="D1347">
        <v>20872</v>
      </c>
      <c r="E1347">
        <v>0.220440877484047</v>
      </c>
      <c r="F1347">
        <v>1.77615390762686</v>
      </c>
      <c r="G1347">
        <v>3.0597012032816799</v>
      </c>
      <c r="H1347" t="s">
        <v>1749</v>
      </c>
      <c r="I1347" t="s">
        <v>1750</v>
      </c>
    </row>
    <row r="1348" spans="1:9" x14ac:dyDescent="0.25">
      <c r="A1348" t="s">
        <v>1571</v>
      </c>
      <c r="B1348" t="s">
        <v>190</v>
      </c>
      <c r="C1348">
        <v>28087</v>
      </c>
      <c r="D1348">
        <v>58187</v>
      </c>
      <c r="E1348">
        <v>0.37919298632537002</v>
      </c>
      <c r="F1348">
        <v>1.5439889628555199</v>
      </c>
      <c r="G1348">
        <v>3.0587527805460799</v>
      </c>
      <c r="H1348" t="s">
        <v>1827</v>
      </c>
      <c r="I1348" t="s">
        <v>1828</v>
      </c>
    </row>
    <row r="1349" spans="1:9" x14ac:dyDescent="0.25">
      <c r="A1349" t="s">
        <v>2946</v>
      </c>
      <c r="B1349" t="s">
        <v>186</v>
      </c>
      <c r="C1349">
        <v>48307</v>
      </c>
      <c r="D1349">
        <v>7565</v>
      </c>
      <c r="E1349">
        <v>0.26349696048918197</v>
      </c>
      <c r="F1349">
        <v>1.6103853988711201</v>
      </c>
      <c r="G1349">
        <v>3.05604604233302</v>
      </c>
      <c r="H1349" t="s">
        <v>2312</v>
      </c>
      <c r="I1349" t="s">
        <v>2313</v>
      </c>
    </row>
    <row r="1350" spans="1:9" x14ac:dyDescent="0.25">
      <c r="A1350" t="s">
        <v>2493</v>
      </c>
      <c r="B1350" t="s">
        <v>264</v>
      </c>
      <c r="C1350">
        <v>18035</v>
      </c>
      <c r="D1350">
        <v>112109</v>
      </c>
      <c r="E1350">
        <v>0.35278240015518297</v>
      </c>
      <c r="F1350">
        <v>1.6132200392923599</v>
      </c>
      <c r="G1350">
        <v>3.05192735158287</v>
      </c>
      <c r="H1350" t="s">
        <v>1197</v>
      </c>
      <c r="I1350" t="s">
        <v>1198</v>
      </c>
    </row>
    <row r="1351" spans="1:9" x14ac:dyDescent="0.25">
      <c r="A1351" t="s">
        <v>2947</v>
      </c>
      <c r="B1351" t="s">
        <v>676</v>
      </c>
      <c r="C1351">
        <v>27151</v>
      </c>
      <c r="D1351">
        <v>9787</v>
      </c>
      <c r="E1351">
        <v>0.175421370083817</v>
      </c>
      <c r="F1351">
        <v>0.86778483752417801</v>
      </c>
      <c r="G1351">
        <v>3.0517596673114098</v>
      </c>
      <c r="H1351" t="s">
        <v>2948</v>
      </c>
      <c r="I1351" t="s">
        <v>2949</v>
      </c>
    </row>
    <row r="1352" spans="1:9" x14ac:dyDescent="0.25">
      <c r="A1352" t="s">
        <v>1580</v>
      </c>
      <c r="B1352" t="s">
        <v>256</v>
      </c>
      <c r="C1352">
        <v>26049</v>
      </c>
      <c r="D1352">
        <v>404087</v>
      </c>
      <c r="E1352">
        <v>0.31689102879243097</v>
      </c>
      <c r="F1352">
        <v>1.4564137908888299</v>
      </c>
      <c r="G1352">
        <v>3.05055710878433</v>
      </c>
      <c r="H1352" t="s">
        <v>411</v>
      </c>
      <c r="I1352" t="s">
        <v>412</v>
      </c>
    </row>
    <row r="1353" spans="1:9" x14ac:dyDescent="0.25">
      <c r="A1353" t="s">
        <v>2950</v>
      </c>
      <c r="B1353" t="s">
        <v>496</v>
      </c>
      <c r="C1353">
        <v>29183</v>
      </c>
      <c r="D1353">
        <v>409830</v>
      </c>
      <c r="E1353">
        <v>0.28029222975134099</v>
      </c>
      <c r="F1353">
        <v>1.36254980129735</v>
      </c>
      <c r="G1353">
        <v>3.0483710268386202</v>
      </c>
      <c r="H1353" t="s">
        <v>1422</v>
      </c>
      <c r="I1353" t="s">
        <v>1423</v>
      </c>
    </row>
    <row r="1354" spans="1:9" x14ac:dyDescent="0.25">
      <c r="A1354" t="s">
        <v>2951</v>
      </c>
      <c r="B1354" t="s">
        <v>338</v>
      </c>
      <c r="C1354">
        <v>22109</v>
      </c>
      <c r="D1354">
        <v>107362</v>
      </c>
      <c r="E1354">
        <v>0.33348047366876499</v>
      </c>
      <c r="F1354">
        <v>1.5351534600037899</v>
      </c>
      <c r="G1354">
        <v>3.0465020409901999</v>
      </c>
      <c r="H1354" t="s">
        <v>2952</v>
      </c>
      <c r="I1354" t="s">
        <v>2953</v>
      </c>
    </row>
    <row r="1355" spans="1:9" x14ac:dyDescent="0.25">
      <c r="A1355" t="s">
        <v>1352</v>
      </c>
      <c r="B1355" t="s">
        <v>338</v>
      </c>
      <c r="C1355">
        <v>22119</v>
      </c>
      <c r="D1355">
        <v>36189</v>
      </c>
      <c r="E1355">
        <v>0.49036166854973601</v>
      </c>
      <c r="F1355">
        <v>1.82281075151203</v>
      </c>
      <c r="G1355">
        <v>3.04608632659889</v>
      </c>
      <c r="H1355" t="s">
        <v>2954</v>
      </c>
      <c r="I1355" t="s">
        <v>2955</v>
      </c>
    </row>
    <row r="1356" spans="1:9" x14ac:dyDescent="0.25">
      <c r="A1356" t="s">
        <v>2956</v>
      </c>
      <c r="B1356" t="s">
        <v>219</v>
      </c>
      <c r="C1356">
        <v>42033</v>
      </c>
      <c r="D1356">
        <v>78902</v>
      </c>
      <c r="E1356">
        <v>0.33001658873324602</v>
      </c>
      <c r="F1356">
        <v>1.50904623178474</v>
      </c>
      <c r="G1356">
        <v>3.0413908480298302</v>
      </c>
      <c r="H1356" t="s">
        <v>2685</v>
      </c>
      <c r="I1356" t="s">
        <v>2686</v>
      </c>
    </row>
    <row r="1357" spans="1:9" x14ac:dyDescent="0.25">
      <c r="A1357" t="s">
        <v>569</v>
      </c>
      <c r="B1357" t="s">
        <v>451</v>
      </c>
      <c r="C1357">
        <v>41031</v>
      </c>
      <c r="D1357">
        <v>24973</v>
      </c>
      <c r="E1357">
        <v>0.117030758931034</v>
      </c>
      <c r="F1357">
        <v>0.87315536310344799</v>
      </c>
      <c r="G1357">
        <v>3.0398985041379301</v>
      </c>
      <c r="H1357" t="s">
        <v>2280</v>
      </c>
      <c r="I1357" t="s">
        <v>2281</v>
      </c>
    </row>
    <row r="1358" spans="1:9" x14ac:dyDescent="0.25">
      <c r="A1358" t="s">
        <v>979</v>
      </c>
      <c r="B1358" t="s">
        <v>274</v>
      </c>
      <c r="C1358">
        <v>20121</v>
      </c>
      <c r="D1358">
        <v>34625</v>
      </c>
      <c r="E1358">
        <v>0.41426500247787601</v>
      </c>
      <c r="F1358">
        <v>1.7404294877089499</v>
      </c>
      <c r="G1358">
        <v>3.0352381811209401</v>
      </c>
      <c r="H1358" t="s">
        <v>2957</v>
      </c>
      <c r="I1358" t="s">
        <v>2958</v>
      </c>
    </row>
    <row r="1359" spans="1:9" x14ac:dyDescent="0.25">
      <c r="A1359" t="s">
        <v>1274</v>
      </c>
      <c r="B1359" t="s">
        <v>249</v>
      </c>
      <c r="C1359">
        <v>19027</v>
      </c>
      <c r="D1359">
        <v>20677</v>
      </c>
      <c r="E1359">
        <v>0.22561974076065</v>
      </c>
      <c r="F1359">
        <v>1.35158462733504</v>
      </c>
      <c r="G1359">
        <v>3.0298625050396502</v>
      </c>
      <c r="H1359" t="s">
        <v>2959</v>
      </c>
      <c r="I1359" t="s">
        <v>2960</v>
      </c>
    </row>
    <row r="1360" spans="1:9" x14ac:dyDescent="0.25">
      <c r="A1360" t="s">
        <v>578</v>
      </c>
      <c r="B1360" t="s">
        <v>182</v>
      </c>
      <c r="C1360">
        <v>13057</v>
      </c>
      <c r="D1360">
        <v>274539</v>
      </c>
      <c r="E1360">
        <v>0.32567145603189701</v>
      </c>
      <c r="F1360">
        <v>1.1221763987156399</v>
      </c>
      <c r="G1360">
        <v>3.0293314436858298</v>
      </c>
      <c r="H1360" t="s">
        <v>2709</v>
      </c>
      <c r="I1360" t="s">
        <v>2710</v>
      </c>
    </row>
    <row r="1361" spans="1:9" x14ac:dyDescent="0.25">
      <c r="A1361" t="s">
        <v>870</v>
      </c>
      <c r="B1361" t="s">
        <v>496</v>
      </c>
      <c r="C1361">
        <v>29077</v>
      </c>
      <c r="D1361">
        <v>301121</v>
      </c>
      <c r="E1361">
        <v>0.30140218452679102</v>
      </c>
      <c r="F1361">
        <v>1.2701658338472701</v>
      </c>
      <c r="G1361">
        <v>3.02860850007059</v>
      </c>
      <c r="H1361" t="s">
        <v>1638</v>
      </c>
      <c r="I1361" t="s">
        <v>1639</v>
      </c>
    </row>
    <row r="1362" spans="1:9" x14ac:dyDescent="0.25">
      <c r="A1362" t="s">
        <v>1514</v>
      </c>
      <c r="B1362" t="s">
        <v>649</v>
      </c>
      <c r="C1362">
        <v>40045</v>
      </c>
      <c r="D1362">
        <v>3717</v>
      </c>
      <c r="E1362">
        <v>8.6915498069498106E-3</v>
      </c>
      <c r="F1362">
        <v>1.6401199922779901</v>
      </c>
      <c r="G1362">
        <v>3.02834633204633</v>
      </c>
      <c r="H1362" t="s">
        <v>2961</v>
      </c>
      <c r="I1362" t="s">
        <v>2962</v>
      </c>
    </row>
    <row r="1363" spans="1:9" x14ac:dyDescent="0.25">
      <c r="A1363" t="s">
        <v>2963</v>
      </c>
      <c r="B1363" t="s">
        <v>219</v>
      </c>
      <c r="C1363">
        <v>42115</v>
      </c>
      <c r="D1363">
        <v>38349</v>
      </c>
      <c r="E1363">
        <v>0.24098754842230899</v>
      </c>
      <c r="F1363">
        <v>1.39426427511513</v>
      </c>
      <c r="G1363">
        <v>3.02393406788334</v>
      </c>
      <c r="H1363" t="s">
        <v>2964</v>
      </c>
      <c r="I1363" t="s">
        <v>2965</v>
      </c>
    </row>
    <row r="1364" spans="1:9" x14ac:dyDescent="0.25">
      <c r="A1364" t="s">
        <v>1511</v>
      </c>
      <c r="B1364" t="s">
        <v>182</v>
      </c>
      <c r="C1364">
        <v>13103</v>
      </c>
      <c r="D1364">
        <v>67265</v>
      </c>
      <c r="E1364">
        <v>0.28246433207983801</v>
      </c>
      <c r="F1364">
        <v>1.25867401663292</v>
      </c>
      <c r="G1364">
        <v>3.0178510880821499</v>
      </c>
      <c r="H1364" t="s">
        <v>1679</v>
      </c>
      <c r="I1364" t="s">
        <v>1680</v>
      </c>
    </row>
    <row r="1365" spans="1:9" x14ac:dyDescent="0.25">
      <c r="A1365" t="s">
        <v>828</v>
      </c>
      <c r="B1365" t="s">
        <v>2058</v>
      </c>
      <c r="C1365">
        <v>23013</v>
      </c>
      <c r="D1365">
        <v>40860</v>
      </c>
      <c r="E1365">
        <v>0.338473117873759</v>
      </c>
      <c r="F1365">
        <v>1.39947123356079</v>
      </c>
      <c r="G1365">
        <v>3.0120988137406899</v>
      </c>
      <c r="H1365" t="s">
        <v>1743</v>
      </c>
      <c r="I1365" t="s">
        <v>1744</v>
      </c>
    </row>
    <row r="1366" spans="1:9" x14ac:dyDescent="0.25">
      <c r="A1366" t="s">
        <v>2966</v>
      </c>
      <c r="B1366" t="s">
        <v>200</v>
      </c>
      <c r="C1366">
        <v>47085</v>
      </c>
      <c r="D1366">
        <v>19074</v>
      </c>
      <c r="E1366">
        <v>0.40058852900763398</v>
      </c>
      <c r="F1366">
        <v>1.59828822925388</v>
      </c>
      <c r="G1366">
        <v>3.01170851243536</v>
      </c>
      <c r="H1366" t="s">
        <v>1175</v>
      </c>
      <c r="I1366" t="s">
        <v>1176</v>
      </c>
    </row>
    <row r="1367" spans="1:9" x14ac:dyDescent="0.25">
      <c r="A1367" t="s">
        <v>2967</v>
      </c>
      <c r="B1367" t="s">
        <v>496</v>
      </c>
      <c r="C1367">
        <v>29091</v>
      </c>
      <c r="D1367">
        <v>40168</v>
      </c>
      <c r="E1367">
        <v>0.275246019717172</v>
      </c>
      <c r="F1367">
        <v>1.5228411369696999</v>
      </c>
      <c r="G1367">
        <v>3.0093638418181801</v>
      </c>
      <c r="H1367" t="s">
        <v>1646</v>
      </c>
      <c r="I1367" t="s">
        <v>1647</v>
      </c>
    </row>
    <row r="1368" spans="1:9" x14ac:dyDescent="0.25">
      <c r="A1368" t="s">
        <v>2968</v>
      </c>
      <c r="B1368" t="s">
        <v>182</v>
      </c>
      <c r="C1368">
        <v>13011</v>
      </c>
      <c r="D1368">
        <v>18757</v>
      </c>
      <c r="E1368">
        <v>0.29451229803776402</v>
      </c>
      <c r="F1368">
        <v>1.45094351610515</v>
      </c>
      <c r="G1368">
        <v>3.0076646205109201</v>
      </c>
      <c r="H1368" t="s">
        <v>2969</v>
      </c>
      <c r="I1368" t="s">
        <v>2970</v>
      </c>
    </row>
    <row r="1369" spans="1:9" x14ac:dyDescent="0.25">
      <c r="A1369" t="s">
        <v>32</v>
      </c>
      <c r="B1369" t="s">
        <v>186</v>
      </c>
      <c r="C1369">
        <v>48499</v>
      </c>
      <c r="D1369">
        <v>46094</v>
      </c>
      <c r="E1369">
        <v>0.39140276131666202</v>
      </c>
      <c r="F1369">
        <v>1.3683879430977299</v>
      </c>
      <c r="G1369">
        <v>3.0063033851747898</v>
      </c>
      <c r="H1369" t="s">
        <v>2585</v>
      </c>
      <c r="I1369" t="s">
        <v>2586</v>
      </c>
    </row>
    <row r="1370" spans="1:9" x14ac:dyDescent="0.25">
      <c r="A1370" t="s">
        <v>2863</v>
      </c>
      <c r="B1370" t="s">
        <v>496</v>
      </c>
      <c r="C1370">
        <v>29039</v>
      </c>
      <c r="D1370">
        <v>14440</v>
      </c>
      <c r="E1370">
        <v>0.39915070961538501</v>
      </c>
      <c r="F1370">
        <v>1.73761472802198</v>
      </c>
      <c r="G1370">
        <v>3.0012532554945102</v>
      </c>
      <c r="H1370" t="s">
        <v>1646</v>
      </c>
      <c r="I1370" t="s">
        <v>1647</v>
      </c>
    </row>
    <row r="1371" spans="1:9" x14ac:dyDescent="0.25">
      <c r="A1371" t="s">
        <v>1684</v>
      </c>
      <c r="B1371" t="s">
        <v>566</v>
      </c>
      <c r="C1371">
        <v>21151</v>
      </c>
      <c r="D1371">
        <v>94064</v>
      </c>
      <c r="E1371">
        <v>0.31932111644333799</v>
      </c>
      <c r="F1371">
        <v>1.63764368986916</v>
      </c>
      <c r="G1371">
        <v>3.0005078373848799</v>
      </c>
      <c r="H1371" t="s">
        <v>2148</v>
      </c>
      <c r="I1371" t="s">
        <v>2149</v>
      </c>
    </row>
    <row r="1372" spans="1:9" x14ac:dyDescent="0.25">
      <c r="A1372" t="s">
        <v>444</v>
      </c>
      <c r="B1372" t="s">
        <v>219</v>
      </c>
      <c r="C1372">
        <v>42119</v>
      </c>
      <c r="D1372">
        <v>42570</v>
      </c>
      <c r="E1372">
        <v>0.262540332007697</v>
      </c>
      <c r="F1372">
        <v>1.5314034324200501</v>
      </c>
      <c r="G1372">
        <v>2.9996870244662301</v>
      </c>
      <c r="H1372" t="s">
        <v>1731</v>
      </c>
      <c r="I1372" t="s">
        <v>1732</v>
      </c>
    </row>
    <row r="1373" spans="1:9" x14ac:dyDescent="0.25">
      <c r="A1373" t="s">
        <v>2971</v>
      </c>
      <c r="B1373" t="s">
        <v>299</v>
      </c>
      <c r="C1373">
        <v>31031</v>
      </c>
      <c r="D1373">
        <v>5468</v>
      </c>
      <c r="E1373">
        <v>6.6794504483074099E-2</v>
      </c>
      <c r="F1373">
        <v>1.5425549258920399</v>
      </c>
      <c r="G1373">
        <v>2.9979955535224199</v>
      </c>
      <c r="H1373" t="s">
        <v>2972</v>
      </c>
      <c r="I1373" t="s">
        <v>2973</v>
      </c>
    </row>
    <row r="1374" spans="1:9" x14ac:dyDescent="0.25">
      <c r="A1374" t="s">
        <v>2974</v>
      </c>
      <c r="B1374" t="s">
        <v>455</v>
      </c>
      <c r="C1374">
        <v>55137</v>
      </c>
      <c r="D1374">
        <v>24752</v>
      </c>
      <c r="E1374">
        <v>0.29006609910106201</v>
      </c>
      <c r="F1374">
        <v>1.1845680190683701</v>
      </c>
      <c r="G1374">
        <v>2.9962174342141101</v>
      </c>
      <c r="H1374" t="s">
        <v>2923</v>
      </c>
      <c r="I1374" t="s">
        <v>2924</v>
      </c>
    </row>
    <row r="1375" spans="1:9" x14ac:dyDescent="0.25">
      <c r="A1375" t="s">
        <v>2975</v>
      </c>
      <c r="B1375" t="s">
        <v>212</v>
      </c>
      <c r="C1375">
        <v>37017</v>
      </c>
      <c r="D1375">
        <v>29591</v>
      </c>
      <c r="E1375">
        <v>0.12298628662420399</v>
      </c>
      <c r="F1375">
        <v>1.2767707687408101</v>
      </c>
      <c r="G1375">
        <v>2.9956594238118601</v>
      </c>
      <c r="H1375" t="s">
        <v>2976</v>
      </c>
      <c r="I1375" t="s">
        <v>2977</v>
      </c>
    </row>
    <row r="1376" spans="1:9" x14ac:dyDescent="0.25">
      <c r="A1376" t="s">
        <v>2978</v>
      </c>
      <c r="B1376" t="s">
        <v>566</v>
      </c>
      <c r="C1376">
        <v>21169</v>
      </c>
      <c r="D1376">
        <v>10372</v>
      </c>
      <c r="E1376">
        <v>0.25932810979228499</v>
      </c>
      <c r="F1376">
        <v>1.74849916913947</v>
      </c>
      <c r="G1376">
        <v>2.9928646735904998</v>
      </c>
      <c r="H1376" t="s">
        <v>2979</v>
      </c>
      <c r="I1376" t="s">
        <v>2980</v>
      </c>
    </row>
    <row r="1377" spans="1:9" x14ac:dyDescent="0.25">
      <c r="A1377" t="s">
        <v>2981</v>
      </c>
      <c r="B1377" t="s">
        <v>212</v>
      </c>
      <c r="C1377">
        <v>37047</v>
      </c>
      <c r="D1377">
        <v>50453</v>
      </c>
      <c r="E1377">
        <v>0.30180945412577698</v>
      </c>
      <c r="F1377">
        <v>0.78346274139599204</v>
      </c>
      <c r="G1377">
        <v>2.9850586490670299</v>
      </c>
      <c r="H1377" t="s">
        <v>1923</v>
      </c>
      <c r="I1377" t="s">
        <v>1924</v>
      </c>
    </row>
    <row r="1378" spans="1:9" x14ac:dyDescent="0.25">
      <c r="A1378" t="s">
        <v>279</v>
      </c>
      <c r="B1378" t="s">
        <v>649</v>
      </c>
      <c r="C1378">
        <v>40053</v>
      </c>
      <c r="D1378">
        <v>4137</v>
      </c>
      <c r="E1378">
        <v>9.8881708029197102E-2</v>
      </c>
      <c r="F1378">
        <v>0.77226764233576695</v>
      </c>
      <c r="G1378">
        <v>2.9843157591240899</v>
      </c>
      <c r="H1378" t="s">
        <v>2982</v>
      </c>
      <c r="I1378" t="s">
        <v>2983</v>
      </c>
    </row>
    <row r="1379" spans="1:9" x14ac:dyDescent="0.25">
      <c r="A1379" t="s">
        <v>2984</v>
      </c>
      <c r="B1379" t="s">
        <v>182</v>
      </c>
      <c r="C1379">
        <v>13221</v>
      </c>
      <c r="D1379">
        <v>15221</v>
      </c>
      <c r="E1379">
        <v>6.2676268637109997E-2</v>
      </c>
      <c r="F1379">
        <v>1.4355916945812801</v>
      </c>
      <c r="G1379">
        <v>2.98005539901478</v>
      </c>
      <c r="H1379" t="s">
        <v>2985</v>
      </c>
      <c r="I1379" t="s">
        <v>2986</v>
      </c>
    </row>
    <row r="1380" spans="1:9" x14ac:dyDescent="0.25">
      <c r="A1380" t="s">
        <v>2987</v>
      </c>
      <c r="B1380" t="s">
        <v>264</v>
      </c>
      <c r="C1380">
        <v>18127</v>
      </c>
      <c r="D1380">
        <v>174150</v>
      </c>
      <c r="E1380">
        <v>0.43453030945576299</v>
      </c>
      <c r="F1380">
        <v>1.16638827831659</v>
      </c>
      <c r="G1380">
        <v>2.9778105377331401</v>
      </c>
      <c r="H1380" t="s">
        <v>2988</v>
      </c>
      <c r="I1380" t="s">
        <v>2989</v>
      </c>
    </row>
    <row r="1381" spans="1:9" x14ac:dyDescent="0.25">
      <c r="A1381" t="s">
        <v>2990</v>
      </c>
      <c r="B1381" t="s">
        <v>227</v>
      </c>
      <c r="C1381">
        <v>6007</v>
      </c>
      <c r="D1381">
        <v>209470</v>
      </c>
      <c r="E1381">
        <v>0.193384517819538</v>
      </c>
      <c r="F1381">
        <v>1.0127918120951001</v>
      </c>
      <c r="G1381">
        <v>2.9759869752761001</v>
      </c>
      <c r="H1381" t="s">
        <v>2991</v>
      </c>
      <c r="I1381" t="s">
        <v>2992</v>
      </c>
    </row>
    <row r="1382" spans="1:9" x14ac:dyDescent="0.25">
      <c r="A1382" t="s">
        <v>2993</v>
      </c>
      <c r="B1382" t="s">
        <v>348</v>
      </c>
      <c r="C1382">
        <v>45015</v>
      </c>
      <c r="D1382">
        <v>238723</v>
      </c>
      <c r="E1382">
        <v>0.35603952153038299</v>
      </c>
      <c r="F1382">
        <v>1.5015930793082899</v>
      </c>
      <c r="G1382">
        <v>2.9759270057899099</v>
      </c>
      <c r="H1382" t="s">
        <v>2369</v>
      </c>
      <c r="I1382" t="s">
        <v>2370</v>
      </c>
    </row>
    <row r="1383" spans="1:9" x14ac:dyDescent="0.25">
      <c r="A1383" t="s">
        <v>2994</v>
      </c>
      <c r="B1383" t="s">
        <v>207</v>
      </c>
      <c r="C1383">
        <v>12103</v>
      </c>
      <c r="D1383">
        <v>960565</v>
      </c>
      <c r="E1383">
        <v>0.213270215505938</v>
      </c>
      <c r="F1383">
        <v>0.98564822840367905</v>
      </c>
      <c r="G1383">
        <v>2.9758066793129898</v>
      </c>
      <c r="H1383" t="s">
        <v>2148</v>
      </c>
      <c r="I1383" t="s">
        <v>2149</v>
      </c>
    </row>
    <row r="1384" spans="1:9" x14ac:dyDescent="0.25">
      <c r="A1384" t="s">
        <v>2995</v>
      </c>
      <c r="B1384" t="s">
        <v>322</v>
      </c>
      <c r="C1384">
        <v>39099</v>
      </c>
      <c r="D1384">
        <v>227063</v>
      </c>
      <c r="E1384">
        <v>0.36740094730729</v>
      </c>
      <c r="F1384">
        <v>1.19356614652425</v>
      </c>
      <c r="G1384">
        <v>2.9721693356363899</v>
      </c>
      <c r="H1384" t="s">
        <v>1197</v>
      </c>
      <c r="I1384" t="s">
        <v>1198</v>
      </c>
    </row>
    <row r="1385" spans="1:9" x14ac:dyDescent="0.25">
      <c r="A1385" t="s">
        <v>837</v>
      </c>
      <c r="B1385" t="s">
        <v>676</v>
      </c>
      <c r="C1385">
        <v>27163</v>
      </c>
      <c r="D1385">
        <v>272298</v>
      </c>
      <c r="E1385">
        <v>0.273453668793529</v>
      </c>
      <c r="F1385">
        <v>1.00896596419157</v>
      </c>
      <c r="G1385">
        <v>2.96998322600516</v>
      </c>
      <c r="H1385" t="s">
        <v>1923</v>
      </c>
      <c r="I1385" t="s">
        <v>1924</v>
      </c>
    </row>
    <row r="1386" spans="1:9" x14ac:dyDescent="0.25">
      <c r="A1386" t="s">
        <v>1271</v>
      </c>
      <c r="B1386" t="s">
        <v>264</v>
      </c>
      <c r="C1386">
        <v>18109</v>
      </c>
      <c r="D1386">
        <v>72202</v>
      </c>
      <c r="E1386">
        <v>0.31842502730525502</v>
      </c>
      <c r="F1386">
        <v>1.3071998448170099</v>
      </c>
      <c r="G1386">
        <v>2.9694030624616601</v>
      </c>
      <c r="H1386" t="s">
        <v>1679</v>
      </c>
      <c r="I1386" t="s">
        <v>1680</v>
      </c>
    </row>
    <row r="1387" spans="1:9" x14ac:dyDescent="0.25">
      <c r="A1387" t="s">
        <v>2996</v>
      </c>
      <c r="B1387" t="s">
        <v>558</v>
      </c>
      <c r="C1387">
        <v>46099</v>
      </c>
      <c r="D1387">
        <v>200689</v>
      </c>
      <c r="E1387">
        <v>0.28238503049680602</v>
      </c>
      <c r="F1387">
        <v>1.09387621515512</v>
      </c>
      <c r="G1387">
        <v>2.9687888678631902</v>
      </c>
      <c r="H1387" t="s">
        <v>2997</v>
      </c>
      <c r="I1387" t="s">
        <v>2998</v>
      </c>
    </row>
    <row r="1388" spans="1:9" x14ac:dyDescent="0.25">
      <c r="A1388" t="s">
        <v>1056</v>
      </c>
      <c r="B1388" t="s">
        <v>274</v>
      </c>
      <c r="C1388">
        <v>20057</v>
      </c>
      <c r="D1388">
        <v>34133</v>
      </c>
      <c r="E1388">
        <v>0.22007865636460999</v>
      </c>
      <c r="F1388">
        <v>1.1286130837906601</v>
      </c>
      <c r="G1388">
        <v>2.96399710895462</v>
      </c>
      <c r="H1388" t="s">
        <v>1923</v>
      </c>
      <c r="I1388" t="s">
        <v>1924</v>
      </c>
    </row>
    <row r="1389" spans="1:9" x14ac:dyDescent="0.25">
      <c r="A1389" t="s">
        <v>1699</v>
      </c>
      <c r="B1389" t="s">
        <v>348</v>
      </c>
      <c r="C1389">
        <v>45041</v>
      </c>
      <c r="D1389">
        <v>136921</v>
      </c>
      <c r="E1389">
        <v>0.34054456567059999</v>
      </c>
      <c r="F1389">
        <v>1.2588328659596499</v>
      </c>
      <c r="G1389">
        <v>2.96077348251734</v>
      </c>
      <c r="H1389" t="s">
        <v>1197</v>
      </c>
      <c r="I1389" t="s">
        <v>1198</v>
      </c>
    </row>
    <row r="1390" spans="1:9" x14ac:dyDescent="0.25">
      <c r="A1390" t="s">
        <v>2999</v>
      </c>
      <c r="B1390" t="s">
        <v>182</v>
      </c>
      <c r="C1390">
        <v>13247</v>
      </c>
      <c r="D1390">
        <v>94293</v>
      </c>
      <c r="E1390">
        <v>0.28833944629381397</v>
      </c>
      <c r="F1390">
        <v>1.3106888940335499</v>
      </c>
      <c r="G1390">
        <v>2.9606657721457301</v>
      </c>
      <c r="H1390" t="s">
        <v>2194</v>
      </c>
      <c r="I1390" t="s">
        <v>2195</v>
      </c>
    </row>
    <row r="1391" spans="1:9" x14ac:dyDescent="0.25">
      <c r="A1391" t="s">
        <v>1577</v>
      </c>
      <c r="B1391" t="s">
        <v>186</v>
      </c>
      <c r="C1391">
        <v>48335</v>
      </c>
      <c r="D1391">
        <v>8989</v>
      </c>
      <c r="E1391">
        <v>8.9287941818181796E-2</v>
      </c>
      <c r="F1391">
        <v>0.772515490909091</v>
      </c>
      <c r="G1391">
        <v>2.9579079272727302</v>
      </c>
      <c r="H1391" t="s">
        <v>3000</v>
      </c>
      <c r="I1391" t="s">
        <v>3001</v>
      </c>
    </row>
    <row r="1392" spans="1:9" x14ac:dyDescent="0.25">
      <c r="A1392" t="s">
        <v>3002</v>
      </c>
      <c r="B1392" t="s">
        <v>200</v>
      </c>
      <c r="C1392">
        <v>47109</v>
      </c>
      <c r="D1392">
        <v>25933</v>
      </c>
      <c r="E1392">
        <v>0.29750572405242598</v>
      </c>
      <c r="F1392">
        <v>1.3286935823591901</v>
      </c>
      <c r="G1392">
        <v>2.9556104913212899</v>
      </c>
      <c r="H1392" t="s">
        <v>1923</v>
      </c>
      <c r="I1392" t="s">
        <v>1924</v>
      </c>
    </row>
    <row r="1393" spans="1:9" x14ac:dyDescent="0.25">
      <c r="A1393" t="s">
        <v>1271</v>
      </c>
      <c r="B1393" t="s">
        <v>322</v>
      </c>
      <c r="C1393">
        <v>39115</v>
      </c>
      <c r="D1393">
        <v>13758</v>
      </c>
      <c r="E1393">
        <v>0.28276052428256099</v>
      </c>
      <c r="F1393">
        <v>0.839502759381898</v>
      </c>
      <c r="G1393">
        <v>2.9555883002207501</v>
      </c>
      <c r="H1393" t="s">
        <v>3003</v>
      </c>
      <c r="I1393" t="s">
        <v>3004</v>
      </c>
    </row>
    <row r="1394" spans="1:9" x14ac:dyDescent="0.25">
      <c r="A1394" t="s">
        <v>3005</v>
      </c>
      <c r="B1394" t="s">
        <v>3006</v>
      </c>
      <c r="C1394">
        <v>10005</v>
      </c>
      <c r="D1394">
        <v>247799</v>
      </c>
      <c r="E1394">
        <v>0.35904182768092302</v>
      </c>
      <c r="F1394">
        <v>1.1217827309670101</v>
      </c>
      <c r="G1394">
        <v>2.9534326720459299</v>
      </c>
      <c r="H1394" t="s">
        <v>2169</v>
      </c>
      <c r="I1394" t="s">
        <v>2170</v>
      </c>
    </row>
    <row r="1395" spans="1:9" x14ac:dyDescent="0.25">
      <c r="A1395" t="s">
        <v>1274</v>
      </c>
      <c r="B1395" t="s">
        <v>280</v>
      </c>
      <c r="C1395">
        <v>5015</v>
      </c>
      <c r="D1395">
        <v>28526</v>
      </c>
      <c r="E1395">
        <v>0.40252770523701098</v>
      </c>
      <c r="F1395">
        <v>1.7898089786793601</v>
      </c>
      <c r="G1395">
        <v>2.9532334651210901</v>
      </c>
      <c r="H1395" t="s">
        <v>3007</v>
      </c>
      <c r="I1395" t="s">
        <v>3008</v>
      </c>
    </row>
    <row r="1396" spans="1:9" x14ac:dyDescent="0.25">
      <c r="A1396" t="s">
        <v>1925</v>
      </c>
      <c r="B1396" t="s">
        <v>223</v>
      </c>
      <c r="C1396">
        <v>53045</v>
      </c>
      <c r="D1396">
        <v>66968</v>
      </c>
      <c r="E1396">
        <v>0.243097860299163</v>
      </c>
      <c r="F1396">
        <v>1.1891447266364801</v>
      </c>
      <c r="G1396">
        <v>2.9509777086592601</v>
      </c>
      <c r="H1396" t="s">
        <v>3009</v>
      </c>
      <c r="I1396" t="s">
        <v>3010</v>
      </c>
    </row>
    <row r="1397" spans="1:9" x14ac:dyDescent="0.25">
      <c r="A1397" t="s">
        <v>3011</v>
      </c>
      <c r="B1397" t="s">
        <v>676</v>
      </c>
      <c r="C1397">
        <v>27057</v>
      </c>
      <c r="D1397">
        <v>21700</v>
      </c>
      <c r="E1397">
        <v>0.28038097447368399</v>
      </c>
      <c r="F1397">
        <v>1.4465830928947401</v>
      </c>
      <c r="G1397">
        <v>2.9507288602631601</v>
      </c>
      <c r="H1397" t="s">
        <v>1613</v>
      </c>
      <c r="I1397" t="s">
        <v>1614</v>
      </c>
    </row>
    <row r="1398" spans="1:9" x14ac:dyDescent="0.25">
      <c r="A1398" t="s">
        <v>925</v>
      </c>
      <c r="B1398" t="s">
        <v>190</v>
      </c>
      <c r="C1398">
        <v>28085</v>
      </c>
      <c r="D1398">
        <v>34830</v>
      </c>
      <c r="E1398">
        <v>0.25552578982493102</v>
      </c>
      <c r="F1398">
        <v>1.3181807542451001</v>
      </c>
      <c r="G1398">
        <v>2.9503225739107499</v>
      </c>
      <c r="H1398" t="s">
        <v>1464</v>
      </c>
      <c r="I1398" t="s">
        <v>1465</v>
      </c>
    </row>
    <row r="1399" spans="1:9" x14ac:dyDescent="0.25">
      <c r="A1399" t="s">
        <v>3012</v>
      </c>
      <c r="B1399" t="s">
        <v>585</v>
      </c>
      <c r="C1399">
        <v>16039</v>
      </c>
      <c r="D1399">
        <v>29046</v>
      </c>
      <c r="E1399">
        <v>9.6824459469906102E-2</v>
      </c>
      <c r="F1399">
        <v>1.4195247440640499</v>
      </c>
      <c r="G1399">
        <v>2.9499147606294902</v>
      </c>
      <c r="H1399" t="s">
        <v>1920</v>
      </c>
      <c r="I1399" t="s">
        <v>1921</v>
      </c>
    </row>
    <row r="1400" spans="1:9" x14ac:dyDescent="0.25">
      <c r="A1400" t="s">
        <v>3013</v>
      </c>
      <c r="B1400" t="s">
        <v>496</v>
      </c>
      <c r="C1400">
        <v>29143</v>
      </c>
      <c r="D1400">
        <v>16041</v>
      </c>
      <c r="E1400">
        <v>9.3327024026402597E-2</v>
      </c>
      <c r="F1400">
        <v>0.78000840924092396</v>
      </c>
      <c r="G1400">
        <v>2.9485645293729399</v>
      </c>
      <c r="H1400" t="s">
        <v>3014</v>
      </c>
      <c r="I1400" t="s">
        <v>3015</v>
      </c>
    </row>
    <row r="1401" spans="1:9" x14ac:dyDescent="0.25">
      <c r="A1401" t="s">
        <v>3016</v>
      </c>
      <c r="B1401" t="s">
        <v>186</v>
      </c>
      <c r="C1401">
        <v>48143</v>
      </c>
      <c r="D1401">
        <v>43244</v>
      </c>
      <c r="E1401">
        <v>0.14533000679466901</v>
      </c>
      <c r="F1401">
        <v>1.3340873918352101</v>
      </c>
      <c r="G1401">
        <v>2.94671237487184</v>
      </c>
      <c r="H1401" t="s">
        <v>2460</v>
      </c>
      <c r="I1401" t="s">
        <v>2461</v>
      </c>
    </row>
    <row r="1402" spans="1:9" x14ac:dyDescent="0.25">
      <c r="A1402" t="s">
        <v>1806</v>
      </c>
      <c r="B1402" t="s">
        <v>850</v>
      </c>
      <c r="C1402">
        <v>38049</v>
      </c>
      <c r="D1402">
        <v>5264</v>
      </c>
      <c r="E1402">
        <v>6.5168795151515205E-2</v>
      </c>
      <c r="F1402">
        <v>1.11304316363636</v>
      </c>
      <c r="G1402">
        <v>2.9462993696969701</v>
      </c>
      <c r="H1402" t="s">
        <v>3017</v>
      </c>
      <c r="I1402" t="s">
        <v>3018</v>
      </c>
    </row>
    <row r="1403" spans="1:9" x14ac:dyDescent="0.25">
      <c r="A1403" t="s">
        <v>3019</v>
      </c>
      <c r="B1403" t="s">
        <v>186</v>
      </c>
      <c r="C1403">
        <v>48059</v>
      </c>
      <c r="D1403">
        <v>14017</v>
      </c>
      <c r="E1403">
        <v>0.38848226871859298</v>
      </c>
      <c r="F1403">
        <v>1.59944535615578</v>
      </c>
      <c r="G1403">
        <v>2.9302710175879398</v>
      </c>
      <c r="H1403" t="s">
        <v>3020</v>
      </c>
      <c r="I1403" t="s">
        <v>3021</v>
      </c>
    </row>
    <row r="1404" spans="1:9" x14ac:dyDescent="0.25">
      <c r="A1404" t="s">
        <v>3022</v>
      </c>
      <c r="B1404" t="s">
        <v>186</v>
      </c>
      <c r="C1404">
        <v>48133</v>
      </c>
      <c r="D1404">
        <v>17846</v>
      </c>
      <c r="E1404">
        <v>0.25259222352941202</v>
      </c>
      <c r="F1404">
        <v>1.17422605080214</v>
      </c>
      <c r="G1404">
        <v>2.9296148345216899</v>
      </c>
      <c r="H1404" t="s">
        <v>1464</v>
      </c>
      <c r="I1404" t="s">
        <v>1465</v>
      </c>
    </row>
    <row r="1405" spans="1:9" x14ac:dyDescent="0.25">
      <c r="A1405" t="s">
        <v>738</v>
      </c>
      <c r="B1405" t="s">
        <v>451</v>
      </c>
      <c r="C1405">
        <v>41009</v>
      </c>
      <c r="D1405">
        <v>53178</v>
      </c>
      <c r="E1405">
        <v>0.313489658555897</v>
      </c>
      <c r="F1405">
        <v>1.3353389508390501</v>
      </c>
      <c r="G1405">
        <v>2.92942099338218</v>
      </c>
      <c r="H1405" t="s">
        <v>552</v>
      </c>
      <c r="I1405" t="s">
        <v>553</v>
      </c>
    </row>
    <row r="1406" spans="1:9" x14ac:dyDescent="0.25">
      <c r="A1406" t="s">
        <v>837</v>
      </c>
      <c r="B1406" t="s">
        <v>274</v>
      </c>
      <c r="C1406">
        <v>20201</v>
      </c>
      <c r="D1406">
        <v>5519</v>
      </c>
      <c r="E1406">
        <v>4.9914871186440703E-2</v>
      </c>
      <c r="F1406">
        <v>1.2042197830508501</v>
      </c>
      <c r="G1406">
        <v>2.92115506892655</v>
      </c>
      <c r="H1406" t="s">
        <v>3023</v>
      </c>
      <c r="I1406" t="s">
        <v>3024</v>
      </c>
    </row>
    <row r="1407" spans="1:9" x14ac:dyDescent="0.25">
      <c r="A1407" t="s">
        <v>3025</v>
      </c>
      <c r="B1407" t="s">
        <v>496</v>
      </c>
      <c r="C1407">
        <v>29031</v>
      </c>
      <c r="D1407">
        <v>82180</v>
      </c>
      <c r="E1407">
        <v>0.320169130345414</v>
      </c>
      <c r="F1407">
        <v>1.00016285459184</v>
      </c>
      <c r="G1407">
        <v>2.9211495813980801</v>
      </c>
      <c r="H1407" t="s">
        <v>2367</v>
      </c>
      <c r="I1407" t="s">
        <v>2368</v>
      </c>
    </row>
    <row r="1408" spans="1:9" x14ac:dyDescent="0.25">
      <c r="A1408" t="s">
        <v>3026</v>
      </c>
      <c r="B1408" t="s">
        <v>373</v>
      </c>
      <c r="C1408">
        <v>1055</v>
      </c>
      <c r="D1408">
        <v>103208</v>
      </c>
      <c r="E1408">
        <v>0.40873140493388699</v>
      </c>
      <c r="F1408">
        <v>1.5073352808084599</v>
      </c>
      <c r="G1408">
        <v>2.9205258714771398</v>
      </c>
      <c r="H1408" t="s">
        <v>1595</v>
      </c>
      <c r="I1408" t="s">
        <v>1596</v>
      </c>
    </row>
    <row r="1409" spans="1:9" x14ac:dyDescent="0.25">
      <c r="A1409" t="s">
        <v>3027</v>
      </c>
      <c r="B1409" t="s">
        <v>649</v>
      </c>
      <c r="C1409">
        <v>40089</v>
      </c>
      <c r="D1409">
        <v>30825</v>
      </c>
      <c r="E1409">
        <v>0.218537189127325</v>
      </c>
      <c r="F1409">
        <v>1.4557685430615199</v>
      </c>
      <c r="G1409">
        <v>2.9187711258941298</v>
      </c>
      <c r="H1409" t="s">
        <v>2489</v>
      </c>
      <c r="I1409" t="s">
        <v>3028</v>
      </c>
    </row>
    <row r="1410" spans="1:9" x14ac:dyDescent="0.25">
      <c r="A1410" t="s">
        <v>3029</v>
      </c>
      <c r="B1410" t="s">
        <v>256</v>
      </c>
      <c r="C1410">
        <v>26141</v>
      </c>
      <c r="D1410">
        <v>13142</v>
      </c>
      <c r="E1410">
        <v>0.18494959068994199</v>
      </c>
      <c r="F1410">
        <v>1.03155492103076</v>
      </c>
      <c r="G1410">
        <v>2.91730693765586</v>
      </c>
      <c r="H1410" t="s">
        <v>3030</v>
      </c>
      <c r="I1410" t="s">
        <v>3031</v>
      </c>
    </row>
    <row r="1411" spans="1:9" x14ac:dyDescent="0.25">
      <c r="A1411" t="s">
        <v>3032</v>
      </c>
      <c r="B1411" t="s">
        <v>1645</v>
      </c>
      <c r="C1411">
        <v>9009</v>
      </c>
      <c r="D1411" t="s">
        <v>61</v>
      </c>
      <c r="E1411">
        <v>0.263812112724431</v>
      </c>
      <c r="F1411">
        <v>1.10469792786333</v>
      </c>
      <c r="G1411">
        <v>2.91264968690722</v>
      </c>
      <c r="H1411" t="s">
        <v>3033</v>
      </c>
      <c r="I1411" t="s">
        <v>3034</v>
      </c>
    </row>
    <row r="1412" spans="1:9" x14ac:dyDescent="0.25">
      <c r="A1412" t="s">
        <v>3035</v>
      </c>
      <c r="B1412" t="s">
        <v>649</v>
      </c>
      <c r="C1412">
        <v>40017</v>
      </c>
      <c r="D1412">
        <v>162621</v>
      </c>
      <c r="E1412">
        <v>0.30741039700818401</v>
      </c>
      <c r="F1412">
        <v>1.4842834929534401</v>
      </c>
      <c r="G1412">
        <v>2.9106119968417801</v>
      </c>
      <c r="H1412" t="s">
        <v>1827</v>
      </c>
      <c r="I1412" t="s">
        <v>1828</v>
      </c>
    </row>
    <row r="1413" spans="1:9" x14ac:dyDescent="0.25">
      <c r="A1413" t="s">
        <v>3036</v>
      </c>
      <c r="B1413" t="s">
        <v>186</v>
      </c>
      <c r="C1413">
        <v>48487</v>
      </c>
      <c r="D1413">
        <v>12712</v>
      </c>
      <c r="E1413">
        <v>8.6455091136228401E-2</v>
      </c>
      <c r="F1413">
        <v>1.0014059678762599</v>
      </c>
      <c r="G1413">
        <v>2.9020162855443199</v>
      </c>
      <c r="H1413" t="s">
        <v>1401</v>
      </c>
      <c r="I1413" t="s">
        <v>1402</v>
      </c>
    </row>
    <row r="1414" spans="1:9" x14ac:dyDescent="0.25">
      <c r="A1414" t="s">
        <v>3037</v>
      </c>
      <c r="B1414" t="s">
        <v>1319</v>
      </c>
      <c r="C1414">
        <v>35009</v>
      </c>
      <c r="D1414">
        <v>47932</v>
      </c>
      <c r="E1414">
        <v>0.14887198703342899</v>
      </c>
      <c r="F1414">
        <v>1.3011078824904501</v>
      </c>
      <c r="G1414">
        <v>2.9014641651991</v>
      </c>
      <c r="H1414" t="s">
        <v>3038</v>
      </c>
      <c r="I1414" t="s">
        <v>3039</v>
      </c>
    </row>
    <row r="1415" spans="1:9" x14ac:dyDescent="0.25">
      <c r="A1415" t="s">
        <v>3040</v>
      </c>
      <c r="B1415" t="s">
        <v>219</v>
      </c>
      <c r="C1415">
        <v>42021</v>
      </c>
      <c r="D1415">
        <v>132355</v>
      </c>
      <c r="E1415">
        <v>0.29656931128910302</v>
      </c>
      <c r="F1415">
        <v>1.39557928736662</v>
      </c>
      <c r="G1415">
        <v>2.90027495950374</v>
      </c>
      <c r="H1415" t="s">
        <v>3041</v>
      </c>
      <c r="I1415" t="s">
        <v>3042</v>
      </c>
    </row>
    <row r="1416" spans="1:9" x14ac:dyDescent="0.25">
      <c r="A1416" t="s">
        <v>444</v>
      </c>
      <c r="B1416" t="s">
        <v>260</v>
      </c>
      <c r="C1416">
        <v>17181</v>
      </c>
      <c r="D1416">
        <v>16972</v>
      </c>
      <c r="E1416">
        <v>0.12913416696542901</v>
      </c>
      <c r="F1416">
        <v>0.90870493555271004</v>
      </c>
      <c r="G1416">
        <v>2.89995672727273</v>
      </c>
      <c r="H1416" t="s">
        <v>3043</v>
      </c>
      <c r="I1416" t="s">
        <v>3044</v>
      </c>
    </row>
    <row r="1417" spans="1:9" x14ac:dyDescent="0.25">
      <c r="A1417" t="s">
        <v>3045</v>
      </c>
      <c r="B1417" t="s">
        <v>585</v>
      </c>
      <c r="C1417">
        <v>16079</v>
      </c>
      <c r="D1417">
        <v>13580</v>
      </c>
      <c r="E1417">
        <v>4.3382128158295299E-2</v>
      </c>
      <c r="F1417">
        <v>1.9246144140030399</v>
      </c>
      <c r="G1417">
        <v>2.8992855707762599</v>
      </c>
      <c r="H1417" t="s">
        <v>3046</v>
      </c>
      <c r="I1417" t="s">
        <v>3047</v>
      </c>
    </row>
    <row r="1418" spans="1:9" x14ac:dyDescent="0.25">
      <c r="A1418" t="s">
        <v>2049</v>
      </c>
      <c r="B1418" t="s">
        <v>503</v>
      </c>
      <c r="C1418">
        <v>51077</v>
      </c>
      <c r="D1418">
        <v>15323</v>
      </c>
      <c r="E1418">
        <v>0.14694037595628401</v>
      </c>
      <c r="F1418">
        <v>1.5549897254098399</v>
      </c>
      <c r="G1418">
        <v>2.8969718237704898</v>
      </c>
      <c r="H1418" t="s">
        <v>3048</v>
      </c>
      <c r="I1418" t="s">
        <v>3049</v>
      </c>
    </row>
    <row r="1419" spans="1:9" x14ac:dyDescent="0.25">
      <c r="A1419" t="s">
        <v>379</v>
      </c>
      <c r="B1419" t="s">
        <v>496</v>
      </c>
      <c r="C1419">
        <v>29127</v>
      </c>
      <c r="D1419">
        <v>28493</v>
      </c>
      <c r="E1419">
        <v>0.29667055211091697</v>
      </c>
      <c r="F1419">
        <v>1.0670338962028501</v>
      </c>
      <c r="G1419">
        <v>2.8946058334998801</v>
      </c>
      <c r="H1419" t="s">
        <v>1731</v>
      </c>
      <c r="I1419" t="s">
        <v>1732</v>
      </c>
    </row>
    <row r="1420" spans="1:9" x14ac:dyDescent="0.25">
      <c r="A1420" t="s">
        <v>575</v>
      </c>
      <c r="B1420" t="s">
        <v>186</v>
      </c>
      <c r="C1420">
        <v>48471</v>
      </c>
      <c r="D1420">
        <v>78292</v>
      </c>
      <c r="E1420">
        <v>0.27772887475610802</v>
      </c>
      <c r="F1420">
        <v>1.4715459915393201</v>
      </c>
      <c r="G1420">
        <v>2.89268554364154</v>
      </c>
      <c r="H1420" t="s">
        <v>3050</v>
      </c>
      <c r="I1420" t="s">
        <v>3051</v>
      </c>
    </row>
    <row r="1421" spans="1:9" x14ac:dyDescent="0.25">
      <c r="A1421" t="s">
        <v>904</v>
      </c>
      <c r="B1421" t="s">
        <v>207</v>
      </c>
      <c r="C1421">
        <v>12067</v>
      </c>
      <c r="D1421">
        <v>8035</v>
      </c>
      <c r="E1421">
        <v>2.19116581196581E-2</v>
      </c>
      <c r="F1421">
        <v>1.46112787820513</v>
      </c>
      <c r="G1421">
        <v>2.8901030534187999</v>
      </c>
      <c r="H1421" t="s">
        <v>3052</v>
      </c>
      <c r="I1421" t="s">
        <v>3053</v>
      </c>
    </row>
    <row r="1422" spans="1:9" x14ac:dyDescent="0.25">
      <c r="A1422" t="s">
        <v>809</v>
      </c>
      <c r="B1422" t="s">
        <v>496</v>
      </c>
      <c r="C1422">
        <v>29137</v>
      </c>
      <c r="D1422">
        <v>8672</v>
      </c>
      <c r="E1422">
        <v>1.7080585714285699E-2</v>
      </c>
      <c r="F1422">
        <v>1.4977346003861001</v>
      </c>
      <c r="G1422">
        <v>2.88951049227799</v>
      </c>
      <c r="H1422" t="s">
        <v>3054</v>
      </c>
      <c r="I1422" t="s">
        <v>3055</v>
      </c>
    </row>
    <row r="1423" spans="1:9" x14ac:dyDescent="0.25">
      <c r="A1423" t="s">
        <v>295</v>
      </c>
      <c r="B1423" t="s">
        <v>1916</v>
      </c>
      <c r="C1423">
        <v>44003</v>
      </c>
      <c r="D1423">
        <v>170658</v>
      </c>
      <c r="E1423">
        <v>0.257841501213186</v>
      </c>
      <c r="F1423">
        <v>1.0592381773870101</v>
      </c>
      <c r="G1423">
        <v>2.8882472211081098</v>
      </c>
      <c r="H1423" t="s">
        <v>1638</v>
      </c>
      <c r="I1423" t="s">
        <v>1639</v>
      </c>
    </row>
    <row r="1424" spans="1:9" x14ac:dyDescent="0.25">
      <c r="A1424" t="s">
        <v>3056</v>
      </c>
      <c r="B1424" t="s">
        <v>317</v>
      </c>
      <c r="C1424">
        <v>30081</v>
      </c>
      <c r="D1424">
        <v>45807</v>
      </c>
      <c r="E1424">
        <v>0.23322803547822701</v>
      </c>
      <c r="F1424">
        <v>1.19781058330093</v>
      </c>
      <c r="G1424">
        <v>2.8879187210342101</v>
      </c>
      <c r="H1424" t="s">
        <v>2393</v>
      </c>
      <c r="I1424" t="s">
        <v>2394</v>
      </c>
    </row>
    <row r="1425" spans="1:9" x14ac:dyDescent="0.25">
      <c r="A1425" t="s">
        <v>2049</v>
      </c>
      <c r="B1425" t="s">
        <v>566</v>
      </c>
      <c r="C1425">
        <v>21085</v>
      </c>
      <c r="D1425">
        <v>26586</v>
      </c>
      <c r="E1425">
        <v>0.39992004179761198</v>
      </c>
      <c r="F1425">
        <v>1.74567663922062</v>
      </c>
      <c r="G1425">
        <v>2.8851881118793199</v>
      </c>
      <c r="H1425" t="s">
        <v>3057</v>
      </c>
      <c r="I1425" t="s">
        <v>3058</v>
      </c>
    </row>
    <row r="1426" spans="1:9" x14ac:dyDescent="0.25">
      <c r="A1426" t="s">
        <v>672</v>
      </c>
      <c r="B1426" t="s">
        <v>496</v>
      </c>
      <c r="C1426">
        <v>29201</v>
      </c>
      <c r="D1426">
        <v>37967</v>
      </c>
      <c r="E1426">
        <v>0.27609890345383797</v>
      </c>
      <c r="F1426">
        <v>1.6575072027706601</v>
      </c>
      <c r="G1426">
        <v>2.88252131891071</v>
      </c>
      <c r="H1426" t="s">
        <v>3059</v>
      </c>
      <c r="I1426" t="s">
        <v>3060</v>
      </c>
    </row>
    <row r="1427" spans="1:9" x14ac:dyDescent="0.25">
      <c r="A1427" t="s">
        <v>2034</v>
      </c>
      <c r="B1427" t="s">
        <v>1490</v>
      </c>
      <c r="C1427">
        <v>25017</v>
      </c>
      <c r="D1427">
        <v>1622896</v>
      </c>
      <c r="E1427">
        <v>0.168203165421171</v>
      </c>
      <c r="F1427">
        <v>0.93127936712687298</v>
      </c>
      <c r="G1427">
        <v>2.88053107050309</v>
      </c>
      <c r="H1427" t="s">
        <v>2566</v>
      </c>
      <c r="I1427" t="s">
        <v>2567</v>
      </c>
    </row>
    <row r="1428" spans="1:9" x14ac:dyDescent="0.25">
      <c r="A1428" t="s">
        <v>3061</v>
      </c>
      <c r="B1428" t="s">
        <v>227</v>
      </c>
      <c r="C1428">
        <v>6073</v>
      </c>
      <c r="D1428">
        <v>3282782</v>
      </c>
      <c r="E1428">
        <v>0.200736897491468</v>
      </c>
      <c r="F1428">
        <v>1.04918737168725</v>
      </c>
      <c r="G1428">
        <v>2.8801896224138401</v>
      </c>
      <c r="H1428" t="s">
        <v>3062</v>
      </c>
      <c r="I1428" t="s">
        <v>3063</v>
      </c>
    </row>
    <row r="1429" spans="1:9" x14ac:dyDescent="0.25">
      <c r="A1429" t="s">
        <v>822</v>
      </c>
      <c r="B1429" t="s">
        <v>182</v>
      </c>
      <c r="C1429">
        <v>13091</v>
      </c>
      <c r="D1429">
        <v>19909</v>
      </c>
      <c r="E1429">
        <v>0.46061892823779199</v>
      </c>
      <c r="F1429">
        <v>1.7526385307855601</v>
      </c>
      <c r="G1429">
        <v>2.8766624543524402</v>
      </c>
      <c r="H1429" t="s">
        <v>1875</v>
      </c>
      <c r="I1429" t="s">
        <v>1876</v>
      </c>
    </row>
    <row r="1430" spans="1:9" x14ac:dyDescent="0.25">
      <c r="A1430" t="s">
        <v>809</v>
      </c>
      <c r="B1430" t="s">
        <v>280</v>
      </c>
      <c r="C1430">
        <v>5095</v>
      </c>
      <c r="D1430">
        <v>6681</v>
      </c>
      <c r="E1430">
        <v>9.0627800695249103E-2</v>
      </c>
      <c r="F1430">
        <v>0.74814740787948997</v>
      </c>
      <c r="G1430">
        <v>2.87642084704519</v>
      </c>
      <c r="H1430" t="s">
        <v>3064</v>
      </c>
      <c r="I1430" t="s">
        <v>3065</v>
      </c>
    </row>
    <row r="1431" spans="1:9" x14ac:dyDescent="0.25">
      <c r="A1431" t="s">
        <v>904</v>
      </c>
      <c r="B1431" t="s">
        <v>338</v>
      </c>
      <c r="C1431">
        <v>22055</v>
      </c>
      <c r="D1431">
        <v>245075</v>
      </c>
      <c r="E1431">
        <v>0.235935684417694</v>
      </c>
      <c r="F1431">
        <v>1.00321352940832</v>
      </c>
      <c r="G1431">
        <v>2.8654070613280198</v>
      </c>
      <c r="H1431" t="s">
        <v>1638</v>
      </c>
      <c r="I1431" t="s">
        <v>1639</v>
      </c>
    </row>
    <row r="1432" spans="1:9" x14ac:dyDescent="0.25">
      <c r="A1432" t="s">
        <v>3066</v>
      </c>
      <c r="B1432" t="s">
        <v>503</v>
      </c>
      <c r="C1432">
        <v>51023</v>
      </c>
      <c r="D1432">
        <v>33875</v>
      </c>
      <c r="E1432">
        <v>0.25252043646524602</v>
      </c>
      <c r="F1432">
        <v>2.14446778030038</v>
      </c>
      <c r="G1432">
        <v>2.8640226632902599</v>
      </c>
      <c r="H1432" t="s">
        <v>3067</v>
      </c>
      <c r="I1432" t="s">
        <v>3068</v>
      </c>
    </row>
    <row r="1433" spans="1:9" x14ac:dyDescent="0.25">
      <c r="A1433" t="s">
        <v>837</v>
      </c>
      <c r="B1433" t="s">
        <v>299</v>
      </c>
      <c r="C1433">
        <v>31177</v>
      </c>
      <c r="D1433">
        <v>20989</v>
      </c>
      <c r="E1433">
        <v>0.28692850661347902</v>
      </c>
      <c r="F1433">
        <v>1.2277796193575501</v>
      </c>
      <c r="G1433">
        <v>2.8624638339281998</v>
      </c>
      <c r="H1433" t="s">
        <v>3069</v>
      </c>
      <c r="I1433" t="s">
        <v>3070</v>
      </c>
    </row>
    <row r="1434" spans="1:9" x14ac:dyDescent="0.25">
      <c r="A1434" t="s">
        <v>3071</v>
      </c>
      <c r="B1434" t="s">
        <v>256</v>
      </c>
      <c r="C1434">
        <v>26125</v>
      </c>
      <c r="D1434">
        <v>1272294</v>
      </c>
      <c r="E1434">
        <v>0.28205090054946302</v>
      </c>
      <c r="F1434">
        <v>1.30301828810755</v>
      </c>
      <c r="G1434">
        <v>2.8623780156491998</v>
      </c>
      <c r="H1434" t="s">
        <v>3062</v>
      </c>
      <c r="I1434" t="s">
        <v>3063</v>
      </c>
    </row>
    <row r="1435" spans="1:9" x14ac:dyDescent="0.25">
      <c r="A1435" t="s">
        <v>3072</v>
      </c>
      <c r="B1435" t="s">
        <v>182</v>
      </c>
      <c r="C1435">
        <v>13013</v>
      </c>
      <c r="D1435">
        <v>86982</v>
      </c>
      <c r="E1435">
        <v>0.33462073940200798</v>
      </c>
      <c r="F1435">
        <v>1.02140424912631</v>
      </c>
      <c r="G1435">
        <v>2.85725209496866</v>
      </c>
      <c r="H1435" t="s">
        <v>1679</v>
      </c>
      <c r="I1435" t="s">
        <v>1680</v>
      </c>
    </row>
    <row r="1436" spans="1:9" x14ac:dyDescent="0.25">
      <c r="A1436" t="s">
        <v>1713</v>
      </c>
      <c r="B1436" t="s">
        <v>2210</v>
      </c>
      <c r="C1436">
        <v>50025</v>
      </c>
      <c r="D1436">
        <v>45913</v>
      </c>
      <c r="E1436">
        <v>0.25780672579633201</v>
      </c>
      <c r="F1436">
        <v>1.19734539527027</v>
      </c>
      <c r="G1436">
        <v>2.85557946006274</v>
      </c>
      <c r="H1436" t="s">
        <v>3073</v>
      </c>
      <c r="I1436" t="s">
        <v>3074</v>
      </c>
    </row>
    <row r="1437" spans="1:9" x14ac:dyDescent="0.25">
      <c r="A1437" t="s">
        <v>3075</v>
      </c>
      <c r="B1437" t="s">
        <v>1103</v>
      </c>
      <c r="C1437">
        <v>49049</v>
      </c>
      <c r="D1437">
        <v>683622</v>
      </c>
      <c r="E1437">
        <v>0.26844670801493797</v>
      </c>
      <c r="F1437">
        <v>1.03234617346688</v>
      </c>
      <c r="G1437">
        <v>2.8499918394981201</v>
      </c>
      <c r="H1437" t="s">
        <v>3076</v>
      </c>
      <c r="I1437" t="s">
        <v>3077</v>
      </c>
    </row>
    <row r="1438" spans="1:9" x14ac:dyDescent="0.25">
      <c r="A1438" t="s">
        <v>3078</v>
      </c>
      <c r="B1438" t="s">
        <v>223</v>
      </c>
      <c r="C1438">
        <v>53075</v>
      </c>
      <c r="D1438">
        <v>47042</v>
      </c>
      <c r="E1438">
        <v>0.118558592775063</v>
      </c>
      <c r="F1438">
        <v>0.83071220723814598</v>
      </c>
      <c r="G1438">
        <v>2.8495535172368198</v>
      </c>
      <c r="H1438" t="s">
        <v>3079</v>
      </c>
      <c r="I1438" t="s">
        <v>3080</v>
      </c>
    </row>
    <row r="1439" spans="1:9" x14ac:dyDescent="0.25">
      <c r="A1439" t="s">
        <v>3081</v>
      </c>
      <c r="B1439" t="s">
        <v>503</v>
      </c>
      <c r="C1439">
        <v>51161</v>
      </c>
      <c r="D1439">
        <v>96793</v>
      </c>
      <c r="E1439">
        <v>0.25674099865929001</v>
      </c>
      <c r="F1439">
        <v>1.07969224081868</v>
      </c>
      <c r="G1439">
        <v>2.8477492933269999</v>
      </c>
      <c r="H1439" t="s">
        <v>2329</v>
      </c>
      <c r="I1439" t="s">
        <v>2330</v>
      </c>
    </row>
    <row r="1440" spans="1:9" x14ac:dyDescent="0.25">
      <c r="A1440" t="s">
        <v>3082</v>
      </c>
      <c r="B1440" t="s">
        <v>2210</v>
      </c>
      <c r="C1440">
        <v>50001</v>
      </c>
      <c r="D1440">
        <v>37497</v>
      </c>
      <c r="E1440">
        <v>0.21487444711436399</v>
      </c>
      <c r="F1440">
        <v>1.40426490292807</v>
      </c>
      <c r="G1440">
        <v>2.84597927678761</v>
      </c>
      <c r="H1440" t="s">
        <v>1311</v>
      </c>
      <c r="I1440" t="s">
        <v>1312</v>
      </c>
    </row>
    <row r="1441" spans="1:9" x14ac:dyDescent="0.25">
      <c r="A1441" t="s">
        <v>3083</v>
      </c>
      <c r="B1441" t="s">
        <v>1228</v>
      </c>
      <c r="C1441">
        <v>33013</v>
      </c>
      <c r="D1441">
        <v>155018</v>
      </c>
      <c r="E1441">
        <v>0.27279965935447098</v>
      </c>
      <c r="F1441">
        <v>1.06067889089671</v>
      </c>
      <c r="G1441">
        <v>2.84356347656552</v>
      </c>
      <c r="H1441" t="s">
        <v>1638</v>
      </c>
      <c r="I1441" t="s">
        <v>1639</v>
      </c>
    </row>
    <row r="1442" spans="1:9" x14ac:dyDescent="0.25">
      <c r="A1442" t="s">
        <v>3084</v>
      </c>
      <c r="B1442" t="s">
        <v>182</v>
      </c>
      <c r="C1442">
        <v>13319</v>
      </c>
      <c r="D1442">
        <v>8795</v>
      </c>
      <c r="E1442">
        <v>0.19045344553243601</v>
      </c>
      <c r="F1442">
        <v>1.1291328788249699</v>
      </c>
      <c r="G1442">
        <v>2.8424577233782098</v>
      </c>
      <c r="H1442" t="s">
        <v>3085</v>
      </c>
      <c r="I1442" t="s">
        <v>3086</v>
      </c>
    </row>
    <row r="1443" spans="1:9" x14ac:dyDescent="0.25">
      <c r="A1443" t="s">
        <v>3087</v>
      </c>
      <c r="B1443" t="s">
        <v>249</v>
      </c>
      <c r="C1443">
        <v>19141</v>
      </c>
      <c r="D1443">
        <v>14103</v>
      </c>
      <c r="E1443">
        <v>0.32353133675810503</v>
      </c>
      <c r="F1443">
        <v>1.4253161259351601</v>
      </c>
      <c r="G1443">
        <v>2.8356932892768101</v>
      </c>
      <c r="H1443" t="s">
        <v>3088</v>
      </c>
      <c r="I1443" t="s">
        <v>3089</v>
      </c>
    </row>
    <row r="1444" spans="1:9" x14ac:dyDescent="0.25">
      <c r="A1444" t="s">
        <v>1751</v>
      </c>
      <c r="B1444" t="s">
        <v>186</v>
      </c>
      <c r="C1444">
        <v>48395</v>
      </c>
      <c r="D1444">
        <v>16973</v>
      </c>
      <c r="E1444">
        <v>4.3321509546033102E-2</v>
      </c>
      <c r="F1444">
        <v>1.1802182940178201</v>
      </c>
      <c r="G1444">
        <v>2.8354868956300399</v>
      </c>
      <c r="H1444" t="s">
        <v>3090</v>
      </c>
      <c r="I1444" t="s">
        <v>3091</v>
      </c>
    </row>
    <row r="1445" spans="1:9" x14ac:dyDescent="0.25">
      <c r="A1445" t="s">
        <v>1980</v>
      </c>
      <c r="B1445" t="s">
        <v>299</v>
      </c>
      <c r="C1445">
        <v>31109</v>
      </c>
      <c r="D1445">
        <v>323673</v>
      </c>
      <c r="E1445">
        <v>0.256554367205995</v>
      </c>
      <c r="F1445">
        <v>1.14909950338194</v>
      </c>
      <c r="G1445">
        <v>2.8349250185284198</v>
      </c>
      <c r="H1445" t="s">
        <v>1831</v>
      </c>
      <c r="I1445" t="s">
        <v>1832</v>
      </c>
    </row>
    <row r="1446" spans="1:9" x14ac:dyDescent="0.25">
      <c r="A1446" t="s">
        <v>325</v>
      </c>
      <c r="B1446" t="s">
        <v>260</v>
      </c>
      <c r="C1446">
        <v>17157</v>
      </c>
      <c r="D1446">
        <v>30142</v>
      </c>
      <c r="E1446">
        <v>0.46312417369914899</v>
      </c>
      <c r="F1446">
        <v>1.7341004690633901</v>
      </c>
      <c r="G1446">
        <v>2.8332671093661301</v>
      </c>
      <c r="H1446" t="s">
        <v>3092</v>
      </c>
      <c r="I1446" t="s">
        <v>3093</v>
      </c>
    </row>
    <row r="1447" spans="1:9" x14ac:dyDescent="0.25">
      <c r="A1447" t="s">
        <v>591</v>
      </c>
      <c r="B1447" t="s">
        <v>274</v>
      </c>
      <c r="C1447">
        <v>20045</v>
      </c>
      <c r="D1447">
        <v>119547</v>
      </c>
      <c r="E1447">
        <v>0.28725678339139499</v>
      </c>
      <c r="F1447">
        <v>1.3997736046109801</v>
      </c>
      <c r="G1447">
        <v>2.8329915445379101</v>
      </c>
      <c r="H1447" t="s">
        <v>1831</v>
      </c>
      <c r="I1447" t="s">
        <v>1832</v>
      </c>
    </row>
    <row r="1448" spans="1:9" x14ac:dyDescent="0.25">
      <c r="A1448" t="s">
        <v>988</v>
      </c>
      <c r="B1448" t="s">
        <v>566</v>
      </c>
      <c r="C1448">
        <v>21053</v>
      </c>
      <c r="D1448">
        <v>9240</v>
      </c>
      <c r="E1448">
        <v>0.40284065748743703</v>
      </c>
      <c r="F1448">
        <v>1.6841575979899499</v>
      </c>
      <c r="G1448">
        <v>2.8304442472361799</v>
      </c>
      <c r="H1448" t="s">
        <v>3094</v>
      </c>
      <c r="I1448" t="s">
        <v>3095</v>
      </c>
    </row>
    <row r="1449" spans="1:9" x14ac:dyDescent="0.25">
      <c r="A1449" t="s">
        <v>3096</v>
      </c>
      <c r="B1449" t="s">
        <v>373</v>
      </c>
      <c r="C1449">
        <v>1113</v>
      </c>
      <c r="D1449">
        <v>58858</v>
      </c>
      <c r="E1449">
        <v>0.30482674019775402</v>
      </c>
      <c r="F1449">
        <v>1.22798313366699</v>
      </c>
      <c r="G1449">
        <v>2.8275901818847702</v>
      </c>
      <c r="H1449" t="s">
        <v>2429</v>
      </c>
      <c r="I1449" t="s">
        <v>2430</v>
      </c>
    </row>
    <row r="1450" spans="1:9" x14ac:dyDescent="0.25">
      <c r="A1450" t="s">
        <v>3097</v>
      </c>
      <c r="B1450" t="s">
        <v>451</v>
      </c>
      <c r="C1450">
        <v>41011</v>
      </c>
      <c r="D1450">
        <v>64832</v>
      </c>
      <c r="E1450">
        <v>0.19681779695768001</v>
      </c>
      <c r="F1450">
        <v>1.1304134273453701</v>
      </c>
      <c r="G1450">
        <v>2.8256708108908</v>
      </c>
      <c r="H1450" t="s">
        <v>1792</v>
      </c>
      <c r="I1450" t="s">
        <v>1793</v>
      </c>
    </row>
    <row r="1451" spans="1:9" x14ac:dyDescent="0.25">
      <c r="A1451" t="s">
        <v>3098</v>
      </c>
      <c r="B1451" t="s">
        <v>299</v>
      </c>
      <c r="C1451">
        <v>31003</v>
      </c>
      <c r="D1451">
        <v>6302</v>
      </c>
      <c r="E1451">
        <v>8.4216057808857797E-2</v>
      </c>
      <c r="F1451">
        <v>1.1938613877233899</v>
      </c>
      <c r="G1451">
        <v>2.8228054770784801</v>
      </c>
      <c r="H1451" t="s">
        <v>3099</v>
      </c>
      <c r="I1451" t="s">
        <v>3100</v>
      </c>
    </row>
    <row r="1452" spans="1:9" x14ac:dyDescent="0.25">
      <c r="A1452" t="s">
        <v>3101</v>
      </c>
      <c r="B1452" t="s">
        <v>299</v>
      </c>
      <c r="C1452">
        <v>31173</v>
      </c>
      <c r="D1452">
        <v>6666</v>
      </c>
      <c r="E1452">
        <v>3.90601821428571E-2</v>
      </c>
      <c r="F1452">
        <v>1.2907146887755101</v>
      </c>
      <c r="G1452">
        <v>2.8203868877551002</v>
      </c>
      <c r="H1452" t="s">
        <v>3102</v>
      </c>
      <c r="I1452" t="s">
        <v>3103</v>
      </c>
    </row>
    <row r="1453" spans="1:9" x14ac:dyDescent="0.25">
      <c r="A1453" t="s">
        <v>1684</v>
      </c>
      <c r="B1453" t="s">
        <v>190</v>
      </c>
      <c r="C1453">
        <v>28089</v>
      </c>
      <c r="D1453">
        <v>110303</v>
      </c>
      <c r="E1453">
        <v>0.30026089831588199</v>
      </c>
      <c r="F1453">
        <v>1.81864787652343</v>
      </c>
      <c r="G1453">
        <v>2.8199730113101</v>
      </c>
      <c r="H1453" t="s">
        <v>3104</v>
      </c>
      <c r="I1453" t="s">
        <v>3105</v>
      </c>
    </row>
    <row r="1454" spans="1:9" x14ac:dyDescent="0.25">
      <c r="A1454" t="s">
        <v>3106</v>
      </c>
      <c r="B1454" t="s">
        <v>186</v>
      </c>
      <c r="C1454">
        <v>48231</v>
      </c>
      <c r="D1454">
        <v>104917</v>
      </c>
      <c r="E1454">
        <v>0.305098745752173</v>
      </c>
      <c r="F1454">
        <v>1.1378727192142599</v>
      </c>
      <c r="G1454">
        <v>2.81585171404204</v>
      </c>
      <c r="H1454" t="s">
        <v>1923</v>
      </c>
      <c r="I1454" t="s">
        <v>1924</v>
      </c>
    </row>
    <row r="1455" spans="1:9" x14ac:dyDescent="0.25">
      <c r="A1455" t="s">
        <v>3107</v>
      </c>
      <c r="B1455" t="s">
        <v>299</v>
      </c>
      <c r="C1455">
        <v>31121</v>
      </c>
      <c r="D1455">
        <v>7696</v>
      </c>
      <c r="E1455">
        <v>0.22239571959114099</v>
      </c>
      <c r="F1455">
        <v>1.24207293696763</v>
      </c>
      <c r="G1455">
        <v>2.8088959403747902</v>
      </c>
      <c r="H1455" t="s">
        <v>3108</v>
      </c>
      <c r="I1455" t="s">
        <v>3109</v>
      </c>
    </row>
    <row r="1456" spans="1:9" x14ac:dyDescent="0.25">
      <c r="A1456" t="s">
        <v>3110</v>
      </c>
      <c r="B1456" t="s">
        <v>186</v>
      </c>
      <c r="C1456">
        <v>48439</v>
      </c>
      <c r="D1456">
        <v>2135743</v>
      </c>
      <c r="E1456">
        <v>0.28213146476308998</v>
      </c>
      <c r="F1456">
        <v>1.34654631103392</v>
      </c>
      <c r="G1456">
        <v>2.8064405187884498</v>
      </c>
      <c r="H1456" t="s">
        <v>1617</v>
      </c>
      <c r="I1456" t="s">
        <v>1618</v>
      </c>
    </row>
    <row r="1457" spans="1:9" x14ac:dyDescent="0.25">
      <c r="A1457" t="s">
        <v>3111</v>
      </c>
      <c r="B1457" t="s">
        <v>785</v>
      </c>
      <c r="C1457">
        <v>36093</v>
      </c>
      <c r="D1457">
        <v>159603</v>
      </c>
      <c r="E1457">
        <v>0.26631137633951102</v>
      </c>
      <c r="F1457">
        <v>1.2228101650921901</v>
      </c>
      <c r="G1457">
        <v>2.8057967515684701</v>
      </c>
      <c r="H1457" t="s">
        <v>3112</v>
      </c>
      <c r="I1457" t="s">
        <v>3113</v>
      </c>
    </row>
    <row r="1458" spans="1:9" x14ac:dyDescent="0.25">
      <c r="A1458" t="s">
        <v>3114</v>
      </c>
      <c r="B1458" t="s">
        <v>219</v>
      </c>
      <c r="C1458">
        <v>42061</v>
      </c>
      <c r="D1458">
        <v>43844</v>
      </c>
      <c r="E1458">
        <v>0.31817521885817601</v>
      </c>
      <c r="F1458">
        <v>1.4726978886592601</v>
      </c>
      <c r="G1458">
        <v>2.8056665011624902</v>
      </c>
      <c r="H1458" t="s">
        <v>1731</v>
      </c>
      <c r="I1458" t="s">
        <v>1732</v>
      </c>
    </row>
    <row r="1459" spans="1:9" x14ac:dyDescent="0.25">
      <c r="A1459" t="s">
        <v>3115</v>
      </c>
      <c r="B1459" t="s">
        <v>212</v>
      </c>
      <c r="C1459">
        <v>37013</v>
      </c>
      <c r="D1459">
        <v>44597</v>
      </c>
      <c r="E1459">
        <v>0.25385063306918298</v>
      </c>
      <c r="F1459">
        <v>1.3386953263289101</v>
      </c>
      <c r="G1459">
        <v>2.8047169250289401</v>
      </c>
      <c r="H1459" t="s">
        <v>2294</v>
      </c>
      <c r="I1459" t="s">
        <v>2295</v>
      </c>
    </row>
    <row r="1460" spans="1:9" x14ac:dyDescent="0.25">
      <c r="A1460" t="s">
        <v>3116</v>
      </c>
      <c r="B1460" t="s">
        <v>186</v>
      </c>
      <c r="C1460">
        <v>48257</v>
      </c>
      <c r="D1460">
        <v>160718</v>
      </c>
      <c r="E1460">
        <v>0.34118676131534598</v>
      </c>
      <c r="F1460">
        <v>1.2982005222597</v>
      </c>
      <c r="G1460">
        <v>2.8014795678920699</v>
      </c>
      <c r="H1460" t="s">
        <v>3117</v>
      </c>
      <c r="I1460" t="s">
        <v>3118</v>
      </c>
    </row>
    <row r="1461" spans="1:9" x14ac:dyDescent="0.25">
      <c r="A1461" t="s">
        <v>3119</v>
      </c>
      <c r="B1461" t="s">
        <v>401</v>
      </c>
      <c r="C1461">
        <v>8085</v>
      </c>
      <c r="D1461">
        <v>43272</v>
      </c>
      <c r="E1461">
        <v>0.214863492119345</v>
      </c>
      <c r="F1461">
        <v>1.03051239127615</v>
      </c>
      <c r="G1461">
        <v>2.8009992998216302</v>
      </c>
      <c r="H1461" t="s">
        <v>2194</v>
      </c>
      <c r="I1461" t="s">
        <v>2195</v>
      </c>
    </row>
    <row r="1462" spans="1:9" x14ac:dyDescent="0.25">
      <c r="A1462" t="s">
        <v>2528</v>
      </c>
      <c r="B1462" t="s">
        <v>373</v>
      </c>
      <c r="C1462">
        <v>1069</v>
      </c>
      <c r="D1462">
        <v>107628</v>
      </c>
      <c r="E1462">
        <v>0.321883570723561</v>
      </c>
      <c r="F1462">
        <v>1.0616787364971001</v>
      </c>
      <c r="G1462">
        <v>2.80007630248498</v>
      </c>
      <c r="H1462" t="s">
        <v>1197</v>
      </c>
      <c r="I1462" t="s">
        <v>1198</v>
      </c>
    </row>
    <row r="1463" spans="1:9" x14ac:dyDescent="0.25">
      <c r="A1463" t="s">
        <v>3120</v>
      </c>
      <c r="B1463" t="s">
        <v>299</v>
      </c>
      <c r="C1463">
        <v>31067</v>
      </c>
      <c r="D1463">
        <v>21646</v>
      </c>
      <c r="E1463">
        <v>0.394720540826271</v>
      </c>
      <c r="F1463">
        <v>1.40368100762712</v>
      </c>
      <c r="G1463">
        <v>2.7990844095338998</v>
      </c>
      <c r="H1463" t="s">
        <v>3121</v>
      </c>
      <c r="I1463" t="s">
        <v>3122</v>
      </c>
    </row>
    <row r="1464" spans="1:9" x14ac:dyDescent="0.25">
      <c r="A1464" t="s">
        <v>3123</v>
      </c>
      <c r="B1464" t="s">
        <v>558</v>
      </c>
      <c r="C1464">
        <v>46125</v>
      </c>
      <c r="D1464">
        <v>8772</v>
      </c>
      <c r="E1464">
        <v>1.6983858532695399E-2</v>
      </c>
      <c r="F1464">
        <v>1.4468264282296699</v>
      </c>
      <c r="G1464">
        <v>2.79786085566188</v>
      </c>
      <c r="H1464" t="s">
        <v>3124</v>
      </c>
      <c r="I1464" t="s">
        <v>3125</v>
      </c>
    </row>
    <row r="1465" spans="1:9" x14ac:dyDescent="0.25">
      <c r="A1465" t="s">
        <v>2966</v>
      </c>
      <c r="B1465" t="s">
        <v>190</v>
      </c>
      <c r="C1465">
        <v>28053</v>
      </c>
      <c r="D1465">
        <v>7570</v>
      </c>
      <c r="E1465">
        <v>6.4121889833641393E-2</v>
      </c>
      <c r="F1465">
        <v>1.08620914602588</v>
      </c>
      <c r="G1465">
        <v>2.7975454713493502</v>
      </c>
      <c r="H1465" t="s">
        <v>3126</v>
      </c>
      <c r="I1465" t="s">
        <v>3127</v>
      </c>
    </row>
    <row r="1466" spans="1:9" x14ac:dyDescent="0.25">
      <c r="A1466" t="s">
        <v>551</v>
      </c>
      <c r="B1466" t="s">
        <v>496</v>
      </c>
      <c r="C1466">
        <v>29095</v>
      </c>
      <c r="D1466">
        <v>717021</v>
      </c>
      <c r="E1466">
        <v>0.23483427696584599</v>
      </c>
      <c r="F1466">
        <v>1.0495428180905499</v>
      </c>
      <c r="G1466">
        <v>2.7939706306878498</v>
      </c>
      <c r="H1466" t="s">
        <v>3128</v>
      </c>
      <c r="I1466" t="s">
        <v>3129</v>
      </c>
    </row>
    <row r="1467" spans="1:9" x14ac:dyDescent="0.25">
      <c r="A1467" t="s">
        <v>1149</v>
      </c>
      <c r="B1467" t="s">
        <v>2670</v>
      </c>
      <c r="C1467">
        <v>56005</v>
      </c>
      <c r="D1467">
        <v>47018</v>
      </c>
      <c r="E1467">
        <v>0.105695797445696</v>
      </c>
      <c r="F1467">
        <v>1.8066371713596101</v>
      </c>
      <c r="G1467">
        <v>2.7850750575221199</v>
      </c>
      <c r="H1467" t="s">
        <v>3130</v>
      </c>
      <c r="I1467" t="s">
        <v>3131</v>
      </c>
    </row>
    <row r="1468" spans="1:9" x14ac:dyDescent="0.25">
      <c r="A1468" t="s">
        <v>3132</v>
      </c>
      <c r="B1468" t="s">
        <v>503</v>
      </c>
      <c r="C1468">
        <v>51111</v>
      </c>
      <c r="D1468">
        <v>11990</v>
      </c>
      <c r="E1468">
        <v>0.19457681217616599</v>
      </c>
      <c r="F1468">
        <v>1.1824304792746101</v>
      </c>
      <c r="G1468">
        <v>2.7840254015544001</v>
      </c>
      <c r="H1468" t="s">
        <v>3133</v>
      </c>
      <c r="I1468" t="s">
        <v>3134</v>
      </c>
    </row>
    <row r="1469" spans="1:9" x14ac:dyDescent="0.25">
      <c r="A1469" t="s">
        <v>3135</v>
      </c>
      <c r="B1469" t="s">
        <v>186</v>
      </c>
      <c r="C1469">
        <v>48033</v>
      </c>
      <c r="D1469">
        <v>723</v>
      </c>
      <c r="E1469">
        <v>3.1924786842105299E-2</v>
      </c>
      <c r="F1469">
        <v>1.3202572105263199</v>
      </c>
      <c r="G1469">
        <v>2.77599202631579</v>
      </c>
      <c r="H1469" t="s">
        <v>3136</v>
      </c>
      <c r="I1469" t="s">
        <v>3137</v>
      </c>
    </row>
    <row r="1470" spans="1:9" x14ac:dyDescent="0.25">
      <c r="A1470" t="s">
        <v>702</v>
      </c>
      <c r="B1470" t="s">
        <v>182</v>
      </c>
      <c r="C1470">
        <v>13227</v>
      </c>
      <c r="D1470">
        <v>34197</v>
      </c>
      <c r="E1470">
        <v>0.286819668147752</v>
      </c>
      <c r="F1470">
        <v>0.86024101481084903</v>
      </c>
      <c r="G1470">
        <v>2.7738740735189098</v>
      </c>
      <c r="H1470" t="s">
        <v>2194</v>
      </c>
      <c r="I1470" t="s">
        <v>2195</v>
      </c>
    </row>
    <row r="1471" spans="1:9" x14ac:dyDescent="0.25">
      <c r="A1471" t="s">
        <v>1684</v>
      </c>
      <c r="B1471" t="s">
        <v>249</v>
      </c>
      <c r="C1471">
        <v>19121</v>
      </c>
      <c r="D1471">
        <v>16760</v>
      </c>
      <c r="E1471">
        <v>0.30146664411500501</v>
      </c>
      <c r="F1471">
        <v>1.52210809748428</v>
      </c>
      <c r="G1471">
        <v>2.7665575831087099</v>
      </c>
      <c r="H1471" t="s">
        <v>2068</v>
      </c>
      <c r="I1471" t="s">
        <v>2069</v>
      </c>
    </row>
    <row r="1472" spans="1:9" x14ac:dyDescent="0.25">
      <c r="A1472" t="s">
        <v>1065</v>
      </c>
      <c r="B1472" t="s">
        <v>249</v>
      </c>
      <c r="C1472">
        <v>19011</v>
      </c>
      <c r="D1472">
        <v>25698</v>
      </c>
      <c r="E1472">
        <v>0.25029681245551599</v>
      </c>
      <c r="F1472">
        <v>1.29461243274021</v>
      </c>
      <c r="G1472">
        <v>2.76517659145907</v>
      </c>
      <c r="H1472" t="s">
        <v>3138</v>
      </c>
      <c r="I1472" t="s">
        <v>3139</v>
      </c>
    </row>
    <row r="1473" spans="1:9" x14ac:dyDescent="0.25">
      <c r="A1473" t="s">
        <v>379</v>
      </c>
      <c r="B1473" t="s">
        <v>260</v>
      </c>
      <c r="C1473">
        <v>17121</v>
      </c>
      <c r="D1473">
        <v>37294</v>
      </c>
      <c r="E1473">
        <v>0.30530965478811201</v>
      </c>
      <c r="F1473">
        <v>1.27563387727023</v>
      </c>
      <c r="G1473">
        <v>2.76476807897633</v>
      </c>
      <c r="H1473" t="s">
        <v>2782</v>
      </c>
      <c r="I1473" t="s">
        <v>2783</v>
      </c>
    </row>
    <row r="1474" spans="1:9" x14ac:dyDescent="0.25">
      <c r="A1474" t="s">
        <v>3140</v>
      </c>
      <c r="B1474" t="s">
        <v>785</v>
      </c>
      <c r="C1474">
        <v>36111</v>
      </c>
      <c r="D1474">
        <v>182109</v>
      </c>
      <c r="E1474">
        <v>0.23609092543788901</v>
      </c>
      <c r="F1474">
        <v>1.0148326379294901</v>
      </c>
      <c r="G1474">
        <v>2.7591043370738699</v>
      </c>
      <c r="H1474" t="s">
        <v>1731</v>
      </c>
      <c r="I1474" t="s">
        <v>1732</v>
      </c>
    </row>
    <row r="1475" spans="1:9" x14ac:dyDescent="0.25">
      <c r="A1475" t="s">
        <v>357</v>
      </c>
      <c r="B1475" t="s">
        <v>676</v>
      </c>
      <c r="C1475">
        <v>27089</v>
      </c>
      <c r="D1475">
        <v>8961</v>
      </c>
      <c r="E1475">
        <v>0.194112465779468</v>
      </c>
      <c r="F1475">
        <v>0.94279850380228103</v>
      </c>
      <c r="G1475">
        <v>2.7571840608364999</v>
      </c>
      <c r="H1475" t="s">
        <v>3141</v>
      </c>
      <c r="I1475" t="s">
        <v>3142</v>
      </c>
    </row>
    <row r="1476" spans="1:9" x14ac:dyDescent="0.25">
      <c r="A1476" t="s">
        <v>3143</v>
      </c>
      <c r="B1476" t="s">
        <v>338</v>
      </c>
      <c r="C1476">
        <v>22001</v>
      </c>
      <c r="D1476">
        <v>57218</v>
      </c>
      <c r="E1476">
        <v>0.36246055698954599</v>
      </c>
      <c r="F1476">
        <v>1.2786229247848999</v>
      </c>
      <c r="G1476">
        <v>2.7551796682394301</v>
      </c>
      <c r="H1476" t="s">
        <v>1731</v>
      </c>
      <c r="I1476" t="s">
        <v>1732</v>
      </c>
    </row>
    <row r="1477" spans="1:9" x14ac:dyDescent="0.25">
      <c r="A1477" t="s">
        <v>1879</v>
      </c>
      <c r="B1477" t="s">
        <v>186</v>
      </c>
      <c r="C1477">
        <v>48071</v>
      </c>
      <c r="D1477">
        <v>49178</v>
      </c>
      <c r="E1477">
        <v>0.426381783423533</v>
      </c>
      <c r="F1477">
        <v>1.4836494687746999</v>
      </c>
      <c r="G1477">
        <v>2.7526108473092101</v>
      </c>
      <c r="H1477" t="s">
        <v>3144</v>
      </c>
      <c r="I1477" t="s">
        <v>3145</v>
      </c>
    </row>
    <row r="1478" spans="1:9" x14ac:dyDescent="0.25">
      <c r="A1478" t="s">
        <v>2450</v>
      </c>
      <c r="B1478" t="s">
        <v>186</v>
      </c>
      <c r="C1478">
        <v>48253</v>
      </c>
      <c r="D1478">
        <v>19968</v>
      </c>
      <c r="E1478">
        <v>6.5537048168498202E-2</v>
      </c>
      <c r="F1478">
        <v>0.89617201648351696</v>
      </c>
      <c r="G1478">
        <v>2.7474831135531099</v>
      </c>
      <c r="H1478" t="s">
        <v>3146</v>
      </c>
      <c r="I1478" t="s">
        <v>3147</v>
      </c>
    </row>
    <row r="1479" spans="1:9" x14ac:dyDescent="0.25">
      <c r="A1479" t="s">
        <v>2428</v>
      </c>
      <c r="B1479" t="s">
        <v>401</v>
      </c>
      <c r="C1479">
        <v>8075</v>
      </c>
      <c r="D1479">
        <v>21067</v>
      </c>
      <c r="E1479">
        <v>0.180408614351379</v>
      </c>
      <c r="F1479">
        <v>1.1001931207865201</v>
      </c>
      <c r="G1479">
        <v>2.74440390194076</v>
      </c>
      <c r="H1479" t="s">
        <v>1731</v>
      </c>
      <c r="I1479" t="s">
        <v>1732</v>
      </c>
    </row>
    <row r="1480" spans="1:9" x14ac:dyDescent="0.25">
      <c r="A1480" t="s">
        <v>2939</v>
      </c>
      <c r="B1480" t="s">
        <v>850</v>
      </c>
      <c r="C1480">
        <v>38075</v>
      </c>
      <c r="D1480">
        <v>2277</v>
      </c>
      <c r="E1480">
        <v>8.2841376518218601E-2</v>
      </c>
      <c r="F1480">
        <v>0.71674008097165998</v>
      </c>
      <c r="G1480">
        <v>2.7443477732793502</v>
      </c>
      <c r="H1480" t="s">
        <v>3148</v>
      </c>
      <c r="I1480" t="s">
        <v>3149</v>
      </c>
    </row>
    <row r="1481" spans="1:9" x14ac:dyDescent="0.25">
      <c r="A1481" t="s">
        <v>3150</v>
      </c>
      <c r="B1481" t="s">
        <v>1916</v>
      </c>
      <c r="C1481">
        <v>44007</v>
      </c>
      <c r="D1481">
        <v>658977</v>
      </c>
      <c r="E1481">
        <v>0.25482934513928501</v>
      </c>
      <c r="F1481">
        <v>0.94193793617072596</v>
      </c>
      <c r="G1481">
        <v>2.7406190114175999</v>
      </c>
      <c r="H1481" t="s">
        <v>1197</v>
      </c>
      <c r="I1481" t="s">
        <v>1198</v>
      </c>
    </row>
    <row r="1482" spans="1:9" x14ac:dyDescent="0.25">
      <c r="A1482" t="s">
        <v>3151</v>
      </c>
      <c r="B1482" t="s">
        <v>676</v>
      </c>
      <c r="C1482">
        <v>27173</v>
      </c>
      <c r="D1482">
        <v>9509</v>
      </c>
      <c r="E1482">
        <v>0.27273208741390098</v>
      </c>
      <c r="F1482">
        <v>1.55998332435817</v>
      </c>
      <c r="G1482">
        <v>2.7355919029430198</v>
      </c>
      <c r="H1482" t="s">
        <v>3152</v>
      </c>
      <c r="I1482" t="s">
        <v>3153</v>
      </c>
    </row>
    <row r="1483" spans="1:9" x14ac:dyDescent="0.25">
      <c r="A1483" t="s">
        <v>3154</v>
      </c>
      <c r="B1483" t="s">
        <v>182</v>
      </c>
      <c r="C1483">
        <v>13189</v>
      </c>
      <c r="D1483">
        <v>21687</v>
      </c>
      <c r="E1483">
        <v>0.35123554668179202</v>
      </c>
      <c r="F1483">
        <v>1.89320671922859</v>
      </c>
      <c r="G1483">
        <v>2.7337260408394801</v>
      </c>
      <c r="H1483" t="s">
        <v>1923</v>
      </c>
      <c r="I1483" t="s">
        <v>1924</v>
      </c>
    </row>
    <row r="1484" spans="1:9" x14ac:dyDescent="0.25">
      <c r="A1484" t="s">
        <v>3155</v>
      </c>
      <c r="B1484" t="s">
        <v>373</v>
      </c>
      <c r="C1484">
        <v>1131</v>
      </c>
      <c r="D1484">
        <v>10347</v>
      </c>
      <c r="E1484">
        <v>0.13057418561872899</v>
      </c>
      <c r="F1484">
        <v>0.58691794983277601</v>
      </c>
      <c r="G1484">
        <v>2.7272517391304301</v>
      </c>
      <c r="H1484" t="s">
        <v>3156</v>
      </c>
      <c r="I1484" t="s">
        <v>3157</v>
      </c>
    </row>
    <row r="1485" spans="1:9" x14ac:dyDescent="0.25">
      <c r="A1485" t="s">
        <v>3158</v>
      </c>
      <c r="B1485" t="s">
        <v>260</v>
      </c>
      <c r="C1485">
        <v>17075</v>
      </c>
      <c r="D1485">
        <v>26746</v>
      </c>
      <c r="E1485">
        <v>0.20478287808248299</v>
      </c>
      <c r="F1485">
        <v>0.981077836522109</v>
      </c>
      <c r="G1485">
        <v>2.7261579153911599</v>
      </c>
      <c r="H1485" t="s">
        <v>3159</v>
      </c>
      <c r="I1485" t="s">
        <v>3160</v>
      </c>
    </row>
    <row r="1486" spans="1:9" x14ac:dyDescent="0.25">
      <c r="A1486" t="s">
        <v>3161</v>
      </c>
      <c r="B1486" t="s">
        <v>186</v>
      </c>
      <c r="C1486">
        <v>48051</v>
      </c>
      <c r="D1486">
        <v>18327</v>
      </c>
      <c r="E1486">
        <v>0.30570052720887197</v>
      </c>
      <c r="F1486">
        <v>1.3898060059149699</v>
      </c>
      <c r="G1486">
        <v>2.72587984251386</v>
      </c>
      <c r="H1486" t="s">
        <v>3162</v>
      </c>
      <c r="I1486" t="s">
        <v>3163</v>
      </c>
    </row>
    <row r="1487" spans="1:9" x14ac:dyDescent="0.25">
      <c r="A1487" t="s">
        <v>3164</v>
      </c>
      <c r="B1487" t="s">
        <v>182</v>
      </c>
      <c r="C1487">
        <v>13135</v>
      </c>
      <c r="D1487">
        <v>966972</v>
      </c>
      <c r="E1487">
        <v>0.24080813512722901</v>
      </c>
      <c r="F1487">
        <v>0.95552677264540198</v>
      </c>
      <c r="G1487">
        <v>2.7235202678805801</v>
      </c>
      <c r="H1487" t="s">
        <v>2868</v>
      </c>
      <c r="I1487" t="s">
        <v>2869</v>
      </c>
    </row>
    <row r="1488" spans="1:9" x14ac:dyDescent="0.25">
      <c r="A1488" t="s">
        <v>3165</v>
      </c>
      <c r="B1488" t="s">
        <v>207</v>
      </c>
      <c r="C1488">
        <v>12055</v>
      </c>
      <c r="D1488">
        <v>103808</v>
      </c>
      <c r="E1488">
        <v>0.13841995927886999</v>
      </c>
      <c r="F1488">
        <v>0.755014334972264</v>
      </c>
      <c r="G1488">
        <v>2.7227951338460201</v>
      </c>
      <c r="H1488" t="s">
        <v>1595</v>
      </c>
      <c r="I1488" t="s">
        <v>1596</v>
      </c>
    </row>
    <row r="1489" spans="1:9" x14ac:dyDescent="0.25">
      <c r="A1489" t="s">
        <v>3166</v>
      </c>
      <c r="B1489" t="s">
        <v>496</v>
      </c>
      <c r="C1489">
        <v>29011</v>
      </c>
      <c r="D1489">
        <v>11685</v>
      </c>
      <c r="E1489">
        <v>0.158883923411371</v>
      </c>
      <c r="F1489">
        <v>1.1913181118012399</v>
      </c>
      <c r="G1489">
        <v>2.7166983526039199</v>
      </c>
      <c r="H1489" t="s">
        <v>1627</v>
      </c>
      <c r="I1489" t="s">
        <v>1628</v>
      </c>
    </row>
    <row r="1490" spans="1:9" x14ac:dyDescent="0.25">
      <c r="A1490" t="s">
        <v>837</v>
      </c>
      <c r="B1490" t="s">
        <v>182</v>
      </c>
      <c r="C1490">
        <v>13303</v>
      </c>
      <c r="D1490">
        <v>19893</v>
      </c>
      <c r="E1490">
        <v>0.26246968748201399</v>
      </c>
      <c r="F1490">
        <v>0.69945071021582705</v>
      </c>
      <c r="G1490">
        <v>2.7159820949640299</v>
      </c>
      <c r="H1490" t="s">
        <v>3167</v>
      </c>
      <c r="I1490" t="s">
        <v>3168</v>
      </c>
    </row>
    <row r="1491" spans="1:9" x14ac:dyDescent="0.25">
      <c r="A1491" t="s">
        <v>3169</v>
      </c>
      <c r="B1491" t="s">
        <v>227</v>
      </c>
      <c r="C1491">
        <v>6065</v>
      </c>
      <c r="D1491">
        <v>2449909</v>
      </c>
      <c r="E1491">
        <v>0.22665163850689701</v>
      </c>
      <c r="F1491">
        <v>0.96665604483482903</v>
      </c>
      <c r="G1491">
        <v>2.7070109396179198</v>
      </c>
      <c r="H1491" t="s">
        <v>1515</v>
      </c>
      <c r="I1491" t="s">
        <v>1516</v>
      </c>
    </row>
    <row r="1492" spans="1:9" x14ac:dyDescent="0.25">
      <c r="A1492" t="s">
        <v>3170</v>
      </c>
      <c r="B1492" t="s">
        <v>1228</v>
      </c>
      <c r="C1492">
        <v>33001</v>
      </c>
      <c r="D1492">
        <v>64300</v>
      </c>
      <c r="E1492">
        <v>0.33327673847462902</v>
      </c>
      <c r="F1492">
        <v>1.42273739387376</v>
      </c>
      <c r="G1492">
        <v>2.7060787473700501</v>
      </c>
      <c r="H1492" t="s">
        <v>552</v>
      </c>
      <c r="I1492" t="s">
        <v>553</v>
      </c>
    </row>
    <row r="1493" spans="1:9" x14ac:dyDescent="0.25">
      <c r="A1493" t="s">
        <v>3171</v>
      </c>
      <c r="B1493" t="s">
        <v>182</v>
      </c>
      <c r="C1493">
        <v>13279</v>
      </c>
      <c r="D1493">
        <v>26943</v>
      </c>
      <c r="E1493">
        <v>0.139869090075599</v>
      </c>
      <c r="F1493">
        <v>0.89926881775776102</v>
      </c>
      <c r="G1493">
        <v>2.70551305935339</v>
      </c>
      <c r="H1493" t="s">
        <v>2685</v>
      </c>
      <c r="I1493" t="s">
        <v>2686</v>
      </c>
    </row>
    <row r="1494" spans="1:9" x14ac:dyDescent="0.25">
      <c r="A1494" t="s">
        <v>3172</v>
      </c>
      <c r="B1494" t="s">
        <v>256</v>
      </c>
      <c r="C1494">
        <v>26111</v>
      </c>
      <c r="D1494">
        <v>83641</v>
      </c>
      <c r="E1494">
        <v>0.26470589003433997</v>
      </c>
      <c r="F1494">
        <v>0.850244623300902</v>
      </c>
      <c r="G1494">
        <v>2.6997307443482601</v>
      </c>
      <c r="H1494" t="s">
        <v>3173</v>
      </c>
      <c r="I1494" t="s">
        <v>3174</v>
      </c>
    </row>
    <row r="1495" spans="1:9" x14ac:dyDescent="0.25">
      <c r="A1495" t="s">
        <v>3175</v>
      </c>
      <c r="B1495" t="s">
        <v>785</v>
      </c>
      <c r="C1495">
        <v>36103</v>
      </c>
      <c r="D1495">
        <v>1525680</v>
      </c>
      <c r="E1495">
        <v>0.229219958924955</v>
      </c>
      <c r="F1495">
        <v>0.98015108230465897</v>
      </c>
      <c r="G1495">
        <v>2.69306201149432</v>
      </c>
      <c r="H1495" t="s">
        <v>411</v>
      </c>
      <c r="I1495" t="s">
        <v>412</v>
      </c>
    </row>
    <row r="1496" spans="1:9" x14ac:dyDescent="0.25">
      <c r="A1496" t="s">
        <v>3176</v>
      </c>
      <c r="B1496" t="s">
        <v>299</v>
      </c>
      <c r="C1496">
        <v>31099</v>
      </c>
      <c r="D1496">
        <v>6697</v>
      </c>
      <c r="E1496">
        <v>9.7895419819819807E-2</v>
      </c>
      <c r="F1496">
        <v>0.689272594594595</v>
      </c>
      <c r="G1496">
        <v>2.6910016216216199</v>
      </c>
      <c r="H1496" t="s">
        <v>3177</v>
      </c>
      <c r="I1496" t="s">
        <v>3178</v>
      </c>
    </row>
    <row r="1497" spans="1:9" x14ac:dyDescent="0.25">
      <c r="A1497" t="s">
        <v>3179</v>
      </c>
      <c r="B1497" t="s">
        <v>219</v>
      </c>
      <c r="C1497">
        <v>42077</v>
      </c>
      <c r="D1497">
        <v>375408</v>
      </c>
      <c r="E1497">
        <v>0.24073753861098701</v>
      </c>
      <c r="F1497">
        <v>0.98802185700703404</v>
      </c>
      <c r="G1497">
        <v>2.6893124161606301</v>
      </c>
      <c r="H1497" t="s">
        <v>3180</v>
      </c>
      <c r="I1497" t="s">
        <v>3181</v>
      </c>
    </row>
    <row r="1498" spans="1:9" x14ac:dyDescent="0.25">
      <c r="A1498" t="s">
        <v>3182</v>
      </c>
      <c r="B1498" t="s">
        <v>558</v>
      </c>
      <c r="C1498">
        <v>46059</v>
      </c>
      <c r="D1498">
        <v>3045</v>
      </c>
      <c r="E1498">
        <v>4.9590103264094999E-2</v>
      </c>
      <c r="F1498">
        <v>1.1361910727003</v>
      </c>
      <c r="G1498">
        <v>2.6890607670623101</v>
      </c>
      <c r="H1498" t="s">
        <v>3183</v>
      </c>
      <c r="I1498" t="s">
        <v>3184</v>
      </c>
    </row>
    <row r="1499" spans="1:9" x14ac:dyDescent="0.25">
      <c r="A1499" t="s">
        <v>3185</v>
      </c>
      <c r="B1499" t="s">
        <v>186</v>
      </c>
      <c r="C1499">
        <v>48123</v>
      </c>
      <c r="D1499">
        <v>19853</v>
      </c>
      <c r="E1499">
        <v>0.41584256781877599</v>
      </c>
      <c r="F1499">
        <v>1.2093661202709001</v>
      </c>
      <c r="G1499">
        <v>2.68689588276506</v>
      </c>
      <c r="H1499" t="s">
        <v>3186</v>
      </c>
      <c r="I1499" t="s">
        <v>3187</v>
      </c>
    </row>
    <row r="1500" spans="1:9" x14ac:dyDescent="0.25">
      <c r="A1500" t="s">
        <v>3188</v>
      </c>
      <c r="B1500" t="s">
        <v>785</v>
      </c>
      <c r="C1500">
        <v>36109</v>
      </c>
      <c r="D1500">
        <v>102879</v>
      </c>
      <c r="E1500">
        <v>0.148407522926186</v>
      </c>
      <c r="F1500">
        <v>0.89549931427943696</v>
      </c>
      <c r="G1500">
        <v>2.68218126660808</v>
      </c>
      <c r="H1500" t="s">
        <v>1831</v>
      </c>
      <c r="I1500" t="s">
        <v>1832</v>
      </c>
    </row>
    <row r="1501" spans="1:9" x14ac:dyDescent="0.25">
      <c r="A1501" t="s">
        <v>2364</v>
      </c>
      <c r="B1501" t="s">
        <v>566</v>
      </c>
      <c r="C1501">
        <v>21205</v>
      </c>
      <c r="D1501">
        <v>24525</v>
      </c>
      <c r="E1501">
        <v>0.232199994809343</v>
      </c>
      <c r="F1501">
        <v>1.5655900099820299</v>
      </c>
      <c r="G1501">
        <v>2.6797833918945901</v>
      </c>
      <c r="H1501" t="s">
        <v>2612</v>
      </c>
      <c r="I1501" t="s">
        <v>2613</v>
      </c>
    </row>
    <row r="1502" spans="1:9" x14ac:dyDescent="0.25">
      <c r="A1502" t="s">
        <v>3189</v>
      </c>
      <c r="B1502" t="s">
        <v>885</v>
      </c>
      <c r="C1502">
        <v>34015</v>
      </c>
      <c r="D1502">
        <v>304504</v>
      </c>
      <c r="E1502">
        <v>0.24100462436822301</v>
      </c>
      <c r="F1502">
        <v>0.889267690813626</v>
      </c>
      <c r="G1502">
        <v>2.6743296151391598</v>
      </c>
      <c r="H1502" t="s">
        <v>2031</v>
      </c>
      <c r="I1502" t="s">
        <v>2032</v>
      </c>
    </row>
    <row r="1503" spans="1:9" x14ac:dyDescent="0.25">
      <c r="A1503" t="s">
        <v>3190</v>
      </c>
      <c r="B1503" t="s">
        <v>299</v>
      </c>
      <c r="C1503">
        <v>31083</v>
      </c>
      <c r="D1503">
        <v>3006</v>
      </c>
      <c r="E1503">
        <v>2.09653919708029E-2</v>
      </c>
      <c r="F1503">
        <v>1.3466881094890499</v>
      </c>
      <c r="G1503">
        <v>2.6741886423357699</v>
      </c>
      <c r="H1503" t="s">
        <v>3191</v>
      </c>
      <c r="I1503" t="s">
        <v>3192</v>
      </c>
    </row>
    <row r="1504" spans="1:9" x14ac:dyDescent="0.25">
      <c r="A1504" t="s">
        <v>2528</v>
      </c>
      <c r="B1504" t="s">
        <v>182</v>
      </c>
      <c r="C1504">
        <v>13153</v>
      </c>
      <c r="D1504">
        <v>166902</v>
      </c>
      <c r="E1504">
        <v>0.34940331160525501</v>
      </c>
      <c r="F1504">
        <v>0.95197628085949004</v>
      </c>
      <c r="G1504">
        <v>2.67326428302695</v>
      </c>
      <c r="H1504" t="s">
        <v>3193</v>
      </c>
      <c r="I1504" t="s">
        <v>3194</v>
      </c>
    </row>
    <row r="1505" spans="1:9" x14ac:dyDescent="0.25">
      <c r="A1505" t="s">
        <v>3195</v>
      </c>
      <c r="B1505" t="s">
        <v>1099</v>
      </c>
      <c r="C1505">
        <v>54097</v>
      </c>
      <c r="D1505">
        <v>23758</v>
      </c>
      <c r="E1505">
        <v>0.22549726560612199</v>
      </c>
      <c r="F1505">
        <v>1.50384617035844</v>
      </c>
      <c r="G1505">
        <v>2.6712524768425299</v>
      </c>
      <c r="H1505" t="s">
        <v>2045</v>
      </c>
      <c r="I1505" t="s">
        <v>2046</v>
      </c>
    </row>
    <row r="1506" spans="1:9" x14ac:dyDescent="0.25">
      <c r="A1506" t="s">
        <v>3196</v>
      </c>
      <c r="B1506" t="s">
        <v>585</v>
      </c>
      <c r="C1506">
        <v>16001</v>
      </c>
      <c r="D1506">
        <v>508052</v>
      </c>
      <c r="E1506">
        <v>0.14601945163646701</v>
      </c>
      <c r="F1506">
        <v>0.88423477073966095</v>
      </c>
      <c r="G1506">
        <v>2.6702339122515899</v>
      </c>
      <c r="H1506" t="s">
        <v>1901</v>
      </c>
      <c r="I1506" t="s">
        <v>1902</v>
      </c>
    </row>
    <row r="1507" spans="1:9" x14ac:dyDescent="0.25">
      <c r="A1507" t="s">
        <v>2873</v>
      </c>
      <c r="B1507" t="s">
        <v>676</v>
      </c>
      <c r="C1507">
        <v>27045</v>
      </c>
      <c r="D1507">
        <v>21346</v>
      </c>
      <c r="E1507">
        <v>0.26090597429506601</v>
      </c>
      <c r="F1507">
        <v>1.3132346477844901</v>
      </c>
      <c r="G1507">
        <v>2.6686586515609299</v>
      </c>
      <c r="H1507" t="s">
        <v>3197</v>
      </c>
      <c r="I1507" t="s">
        <v>3198</v>
      </c>
    </row>
    <row r="1508" spans="1:9" x14ac:dyDescent="0.25">
      <c r="A1508" t="s">
        <v>3166</v>
      </c>
      <c r="B1508" t="s">
        <v>274</v>
      </c>
      <c r="C1508">
        <v>20009</v>
      </c>
      <c r="D1508">
        <v>25275</v>
      </c>
      <c r="E1508">
        <v>0.171053533692722</v>
      </c>
      <c r="F1508">
        <v>0.82757497911051203</v>
      </c>
      <c r="G1508">
        <v>2.66768942789757</v>
      </c>
      <c r="H1508" t="s">
        <v>3199</v>
      </c>
      <c r="I1508" t="s">
        <v>3200</v>
      </c>
    </row>
    <row r="1509" spans="1:9" x14ac:dyDescent="0.25">
      <c r="A1509" t="s">
        <v>743</v>
      </c>
      <c r="B1509" t="s">
        <v>496</v>
      </c>
      <c r="C1509">
        <v>29035</v>
      </c>
      <c r="D1509">
        <v>5269</v>
      </c>
      <c r="E1509">
        <v>0.23088278189300401</v>
      </c>
      <c r="F1509">
        <v>1.5567088065843599</v>
      </c>
      <c r="G1509">
        <v>2.6645816460905301</v>
      </c>
      <c r="H1509" t="s">
        <v>3201</v>
      </c>
      <c r="I1509" t="s">
        <v>3202</v>
      </c>
    </row>
    <row r="1510" spans="1:9" x14ac:dyDescent="0.25">
      <c r="A1510" t="s">
        <v>2315</v>
      </c>
      <c r="B1510" t="s">
        <v>260</v>
      </c>
      <c r="C1510">
        <v>17047</v>
      </c>
      <c r="D1510">
        <v>6118</v>
      </c>
      <c r="E1510">
        <v>0.38239074932614597</v>
      </c>
      <c r="F1510">
        <v>1.47519103504043</v>
      </c>
      <c r="G1510">
        <v>2.6638815040431298</v>
      </c>
      <c r="H1510" t="s">
        <v>3203</v>
      </c>
      <c r="I1510" t="s">
        <v>3204</v>
      </c>
    </row>
    <row r="1511" spans="1:9" x14ac:dyDescent="0.25">
      <c r="A1511" t="s">
        <v>2376</v>
      </c>
      <c r="B1511" t="s">
        <v>317</v>
      </c>
      <c r="C1511">
        <v>30031</v>
      </c>
      <c r="D1511">
        <v>122194</v>
      </c>
      <c r="E1511">
        <v>0.193482566413752</v>
      </c>
      <c r="F1511">
        <v>0.88374553825048696</v>
      </c>
      <c r="G1511">
        <v>2.66377720711322</v>
      </c>
      <c r="H1511" t="s">
        <v>2393</v>
      </c>
      <c r="I1511" t="s">
        <v>2394</v>
      </c>
    </row>
    <row r="1512" spans="1:9" x14ac:dyDescent="0.25">
      <c r="A1512" t="s">
        <v>551</v>
      </c>
      <c r="B1512" t="s">
        <v>200</v>
      </c>
      <c r="C1512">
        <v>47087</v>
      </c>
      <c r="D1512">
        <v>11882</v>
      </c>
      <c r="E1512">
        <v>0.26369193798449603</v>
      </c>
      <c r="F1512">
        <v>2.05097209302326</v>
      </c>
      <c r="G1512">
        <v>2.66088682170543</v>
      </c>
      <c r="H1512" t="s">
        <v>2008</v>
      </c>
      <c r="I1512" t="s">
        <v>2009</v>
      </c>
    </row>
    <row r="1513" spans="1:9" x14ac:dyDescent="0.25">
      <c r="A1513" t="s">
        <v>3205</v>
      </c>
      <c r="B1513" t="s">
        <v>401</v>
      </c>
      <c r="C1513">
        <v>8101</v>
      </c>
      <c r="D1513">
        <v>168726</v>
      </c>
      <c r="E1513">
        <v>0.30774102181526802</v>
      </c>
      <c r="F1513">
        <v>1.1253135638831899</v>
      </c>
      <c r="G1513">
        <v>2.6566704727191301</v>
      </c>
      <c r="H1513" t="s">
        <v>552</v>
      </c>
      <c r="I1513" t="s">
        <v>553</v>
      </c>
    </row>
    <row r="1514" spans="1:9" x14ac:dyDescent="0.25">
      <c r="A1514" t="s">
        <v>3206</v>
      </c>
      <c r="B1514" t="s">
        <v>503</v>
      </c>
      <c r="C1514">
        <v>51660</v>
      </c>
      <c r="D1514">
        <v>51492</v>
      </c>
      <c r="E1514">
        <v>0.29234569519239301</v>
      </c>
      <c r="F1514">
        <v>0.94121473980271897</v>
      </c>
      <c r="G1514">
        <v>2.65624497618413</v>
      </c>
      <c r="H1514" t="s">
        <v>999</v>
      </c>
      <c r="I1514" t="s">
        <v>1000</v>
      </c>
    </row>
    <row r="1515" spans="1:9" x14ac:dyDescent="0.25">
      <c r="A1515" t="s">
        <v>444</v>
      </c>
      <c r="B1515" t="s">
        <v>566</v>
      </c>
      <c r="C1515">
        <v>21225</v>
      </c>
      <c r="D1515">
        <v>13379</v>
      </c>
      <c r="E1515">
        <v>0.30998436739780699</v>
      </c>
      <c r="F1515">
        <v>0.901581051345962</v>
      </c>
      <c r="G1515">
        <v>2.6516724257228299</v>
      </c>
      <c r="H1515" t="s">
        <v>3207</v>
      </c>
      <c r="I1515" t="s">
        <v>3208</v>
      </c>
    </row>
    <row r="1516" spans="1:9" x14ac:dyDescent="0.25">
      <c r="A1516" t="s">
        <v>569</v>
      </c>
      <c r="B1516" t="s">
        <v>649</v>
      </c>
      <c r="C1516">
        <v>40067</v>
      </c>
      <c r="D1516">
        <v>5377</v>
      </c>
      <c r="E1516">
        <v>7.6072477611940298E-3</v>
      </c>
      <c r="F1516">
        <v>1.4355091343283599</v>
      </c>
      <c r="G1516">
        <v>2.6505492537313402</v>
      </c>
      <c r="H1516" t="s">
        <v>3209</v>
      </c>
      <c r="I1516" t="s">
        <v>3210</v>
      </c>
    </row>
    <row r="1517" spans="1:9" x14ac:dyDescent="0.25">
      <c r="A1517" t="s">
        <v>3211</v>
      </c>
      <c r="B1517" t="s">
        <v>256</v>
      </c>
      <c r="C1517">
        <v>26123</v>
      </c>
      <c r="D1517">
        <v>50414</v>
      </c>
      <c r="E1517">
        <v>0.18518726608126199</v>
      </c>
      <c r="F1517">
        <v>1.1157632607530901</v>
      </c>
      <c r="G1517">
        <v>2.6497063478196199</v>
      </c>
      <c r="H1517" t="s">
        <v>3212</v>
      </c>
      <c r="I1517" t="s">
        <v>3213</v>
      </c>
    </row>
    <row r="1518" spans="1:9" x14ac:dyDescent="0.25">
      <c r="A1518" t="s">
        <v>3214</v>
      </c>
      <c r="B1518" t="s">
        <v>338</v>
      </c>
      <c r="C1518">
        <v>22013</v>
      </c>
      <c r="D1518">
        <v>12769</v>
      </c>
      <c r="E1518">
        <v>0.168460454055994</v>
      </c>
      <c r="F1518">
        <v>1.0300196999282101</v>
      </c>
      <c r="G1518">
        <v>2.6474688944723601</v>
      </c>
      <c r="H1518" t="s">
        <v>3215</v>
      </c>
      <c r="I1518" t="s">
        <v>3216</v>
      </c>
    </row>
    <row r="1519" spans="1:9" x14ac:dyDescent="0.25">
      <c r="A1519" t="s">
        <v>464</v>
      </c>
      <c r="B1519" t="s">
        <v>260</v>
      </c>
      <c r="C1519">
        <v>17019</v>
      </c>
      <c r="D1519">
        <v>206098</v>
      </c>
      <c r="E1519">
        <v>0.25374988102252599</v>
      </c>
      <c r="F1519">
        <v>1.04851715204253</v>
      </c>
      <c r="G1519">
        <v>2.6439965943602202</v>
      </c>
      <c r="H1519" t="s">
        <v>2585</v>
      </c>
      <c r="I1519" t="s">
        <v>2586</v>
      </c>
    </row>
    <row r="1520" spans="1:9" x14ac:dyDescent="0.25">
      <c r="A1520" t="s">
        <v>3217</v>
      </c>
      <c r="B1520" t="s">
        <v>451</v>
      </c>
      <c r="C1520">
        <v>41065</v>
      </c>
      <c r="D1520">
        <v>26603</v>
      </c>
      <c r="E1520">
        <v>0.17215378324919101</v>
      </c>
      <c r="F1520">
        <v>0.89475567197410999</v>
      </c>
      <c r="G1520">
        <v>2.6404656820711998</v>
      </c>
      <c r="H1520" t="s">
        <v>2771</v>
      </c>
      <c r="I1520" t="s">
        <v>2772</v>
      </c>
    </row>
    <row r="1521" spans="1:9" x14ac:dyDescent="0.25">
      <c r="A1521" t="s">
        <v>3218</v>
      </c>
      <c r="B1521" t="s">
        <v>850</v>
      </c>
      <c r="C1521">
        <v>38073</v>
      </c>
      <c r="D1521">
        <v>5662</v>
      </c>
      <c r="E1521">
        <v>0.33623979320113301</v>
      </c>
      <c r="F1521">
        <v>0.92045033805476895</v>
      </c>
      <c r="G1521">
        <v>2.6347284447592099</v>
      </c>
      <c r="H1521" t="s">
        <v>2081</v>
      </c>
      <c r="I1521" t="s">
        <v>2082</v>
      </c>
    </row>
    <row r="1522" spans="1:9" x14ac:dyDescent="0.25">
      <c r="A1522" t="s">
        <v>3219</v>
      </c>
      <c r="B1522" t="s">
        <v>503</v>
      </c>
      <c r="C1522">
        <v>51085</v>
      </c>
      <c r="D1522">
        <v>111652</v>
      </c>
      <c r="E1522">
        <v>0.242661465857308</v>
      </c>
      <c r="F1522">
        <v>1.0374905738058</v>
      </c>
      <c r="G1522">
        <v>2.6342817672357102</v>
      </c>
      <c r="H1522" t="s">
        <v>3220</v>
      </c>
      <c r="I1522" t="s">
        <v>3221</v>
      </c>
    </row>
    <row r="1523" spans="1:9" x14ac:dyDescent="0.25">
      <c r="A1523" t="s">
        <v>925</v>
      </c>
      <c r="B1523" t="s">
        <v>496</v>
      </c>
      <c r="C1523">
        <v>29113</v>
      </c>
      <c r="D1523">
        <v>61636</v>
      </c>
      <c r="E1523">
        <v>0.28878976653225802</v>
      </c>
      <c r="F1523">
        <v>1.3364655432207699</v>
      </c>
      <c r="G1523">
        <v>2.6305685533014098</v>
      </c>
      <c r="H1523" t="s">
        <v>3222</v>
      </c>
      <c r="I1523" t="s">
        <v>3223</v>
      </c>
    </row>
    <row r="1524" spans="1:9" x14ac:dyDescent="0.25">
      <c r="A1524" t="s">
        <v>3224</v>
      </c>
      <c r="B1524" t="s">
        <v>182</v>
      </c>
      <c r="C1524">
        <v>13109</v>
      </c>
      <c r="D1524">
        <v>10740</v>
      </c>
      <c r="E1524">
        <v>0.39032706437346398</v>
      </c>
      <c r="F1524">
        <v>1.6063390761670799</v>
      </c>
      <c r="G1524">
        <v>2.6290591953316902</v>
      </c>
      <c r="H1524" t="s">
        <v>1422</v>
      </c>
      <c r="I1524" t="s">
        <v>1423</v>
      </c>
    </row>
    <row r="1525" spans="1:9" x14ac:dyDescent="0.25">
      <c r="A1525" t="s">
        <v>3225</v>
      </c>
      <c r="B1525" t="s">
        <v>566</v>
      </c>
      <c r="C1525">
        <v>21083</v>
      </c>
      <c r="D1525">
        <v>36612</v>
      </c>
      <c r="E1525">
        <v>0.28336434478459799</v>
      </c>
      <c r="F1525">
        <v>1.3563991849455601</v>
      </c>
      <c r="G1525">
        <v>2.62431983320183</v>
      </c>
      <c r="H1525" t="s">
        <v>1988</v>
      </c>
      <c r="I1525" t="s">
        <v>1989</v>
      </c>
    </row>
    <row r="1526" spans="1:9" x14ac:dyDescent="0.25">
      <c r="A1526" t="s">
        <v>2488</v>
      </c>
      <c r="B1526" t="s">
        <v>186</v>
      </c>
      <c r="C1526">
        <v>48119</v>
      </c>
      <c r="D1526">
        <v>5345</v>
      </c>
      <c r="E1526">
        <v>0.10647130434782601</v>
      </c>
      <c r="F1526">
        <v>0.66170445652173904</v>
      </c>
      <c r="G1526">
        <v>2.6188855434782599</v>
      </c>
      <c r="H1526" t="s">
        <v>3226</v>
      </c>
      <c r="I1526" t="s">
        <v>3227</v>
      </c>
    </row>
    <row r="1527" spans="1:9" x14ac:dyDescent="0.25">
      <c r="A1527" t="s">
        <v>3228</v>
      </c>
      <c r="B1527" t="s">
        <v>207</v>
      </c>
      <c r="C1527">
        <v>12127</v>
      </c>
      <c r="D1527">
        <v>568229</v>
      </c>
      <c r="E1527">
        <v>0.21678833190586999</v>
      </c>
      <c r="F1527">
        <v>0.98532879539690799</v>
      </c>
      <c r="G1527">
        <v>2.6148850941670401</v>
      </c>
      <c r="H1527" t="s">
        <v>1595</v>
      </c>
      <c r="I1527" t="s">
        <v>1596</v>
      </c>
    </row>
    <row r="1528" spans="1:9" x14ac:dyDescent="0.25">
      <c r="A1528" t="s">
        <v>2993</v>
      </c>
      <c r="B1528" t="s">
        <v>1099</v>
      </c>
      <c r="C1528">
        <v>54003</v>
      </c>
      <c r="D1528">
        <v>126165</v>
      </c>
      <c r="E1528">
        <v>0.27108017048730898</v>
      </c>
      <c r="F1528">
        <v>0.64791088485009296</v>
      </c>
      <c r="G1528">
        <v>2.61351131480499</v>
      </c>
      <c r="H1528" t="s">
        <v>1831</v>
      </c>
      <c r="I1528" t="s">
        <v>1832</v>
      </c>
    </row>
    <row r="1529" spans="1:9" x14ac:dyDescent="0.25">
      <c r="A1529" t="s">
        <v>1237</v>
      </c>
      <c r="B1529" t="s">
        <v>455</v>
      </c>
      <c r="C1529">
        <v>55003</v>
      </c>
      <c r="D1529">
        <v>16050</v>
      </c>
      <c r="E1529">
        <v>0.18607328909909901</v>
      </c>
      <c r="F1529">
        <v>1.3088698396396401</v>
      </c>
      <c r="G1529">
        <v>2.61270574774775</v>
      </c>
      <c r="H1529" t="s">
        <v>2612</v>
      </c>
      <c r="I1529" t="s">
        <v>2613</v>
      </c>
    </row>
    <row r="1530" spans="1:9" x14ac:dyDescent="0.25">
      <c r="A1530" t="s">
        <v>286</v>
      </c>
      <c r="B1530" t="s">
        <v>322</v>
      </c>
      <c r="C1530">
        <v>39123</v>
      </c>
      <c r="D1530">
        <v>40161</v>
      </c>
      <c r="E1530">
        <v>0.31675214515982802</v>
      </c>
      <c r="F1530">
        <v>1.34363995454545</v>
      </c>
      <c r="G1530">
        <v>2.6126790957832702</v>
      </c>
      <c r="H1530" t="s">
        <v>3229</v>
      </c>
      <c r="I1530" t="s">
        <v>3230</v>
      </c>
    </row>
    <row r="1531" spans="1:9" x14ac:dyDescent="0.25">
      <c r="A1531" t="s">
        <v>270</v>
      </c>
      <c r="B1531" t="s">
        <v>212</v>
      </c>
      <c r="C1531">
        <v>37185</v>
      </c>
      <c r="D1531">
        <v>18751</v>
      </c>
      <c r="E1531">
        <v>8.7086841917502794E-2</v>
      </c>
      <c r="F1531">
        <v>0.83387101003344499</v>
      </c>
      <c r="G1531">
        <v>2.6113155139353399</v>
      </c>
      <c r="H1531" t="s">
        <v>3231</v>
      </c>
      <c r="I1531" t="s">
        <v>3232</v>
      </c>
    </row>
    <row r="1532" spans="1:9" x14ac:dyDescent="0.25">
      <c r="A1532" t="s">
        <v>2826</v>
      </c>
      <c r="B1532" t="s">
        <v>543</v>
      </c>
      <c r="C1532">
        <v>4023</v>
      </c>
      <c r="D1532">
        <v>48209</v>
      </c>
      <c r="E1532">
        <v>0.10002112629710801</v>
      </c>
      <c r="F1532">
        <v>0.69811517079026997</v>
      </c>
      <c r="G1532">
        <v>2.61105755193653</v>
      </c>
      <c r="H1532" t="s">
        <v>2435</v>
      </c>
      <c r="I1532" t="s">
        <v>3233</v>
      </c>
    </row>
    <row r="1533" spans="1:9" x14ac:dyDescent="0.25">
      <c r="A1533" t="s">
        <v>222</v>
      </c>
      <c r="B1533" t="s">
        <v>585</v>
      </c>
      <c r="C1533">
        <v>16003</v>
      </c>
      <c r="D1533">
        <v>4599</v>
      </c>
      <c r="E1533">
        <v>0.18960131263157901</v>
      </c>
      <c r="F1533">
        <v>0.98860338947368398</v>
      </c>
      <c r="G1533">
        <v>2.6071590526315802</v>
      </c>
      <c r="H1533" t="s">
        <v>3234</v>
      </c>
      <c r="I1533" t="s">
        <v>3235</v>
      </c>
    </row>
    <row r="1534" spans="1:9" x14ac:dyDescent="0.25">
      <c r="A1534" t="s">
        <v>3236</v>
      </c>
      <c r="B1534" t="s">
        <v>566</v>
      </c>
      <c r="C1534">
        <v>21069</v>
      </c>
      <c r="D1534">
        <v>15221</v>
      </c>
      <c r="E1534">
        <v>0.22588844343303</v>
      </c>
      <c r="F1534">
        <v>1.52303487646294</v>
      </c>
      <c r="G1534">
        <v>2.6069427763328998</v>
      </c>
      <c r="H1534" t="s">
        <v>2335</v>
      </c>
      <c r="I1534" t="s">
        <v>2336</v>
      </c>
    </row>
    <row r="1535" spans="1:9" x14ac:dyDescent="0.25">
      <c r="A1535" t="s">
        <v>3237</v>
      </c>
      <c r="B1535" t="s">
        <v>260</v>
      </c>
      <c r="C1535">
        <v>17029</v>
      </c>
      <c r="D1535">
        <v>46689</v>
      </c>
      <c r="E1535">
        <v>0.37728467876615102</v>
      </c>
      <c r="F1535">
        <v>1.3885922245126601</v>
      </c>
      <c r="G1535">
        <v>2.5893303986854899</v>
      </c>
      <c r="H1535" t="s">
        <v>3238</v>
      </c>
      <c r="I1535" t="s">
        <v>3239</v>
      </c>
    </row>
    <row r="1536" spans="1:9" x14ac:dyDescent="0.25">
      <c r="A1536" t="s">
        <v>888</v>
      </c>
      <c r="B1536" t="s">
        <v>503</v>
      </c>
      <c r="C1536">
        <v>51043</v>
      </c>
      <c r="D1536">
        <v>15060</v>
      </c>
      <c r="E1536">
        <v>0.118183353274682</v>
      </c>
      <c r="F1536">
        <v>1.0893996148582601</v>
      </c>
      <c r="G1536">
        <v>2.5881371515151499</v>
      </c>
      <c r="H1536" t="s">
        <v>3240</v>
      </c>
      <c r="I1536" t="s">
        <v>3241</v>
      </c>
    </row>
    <row r="1537" spans="1:9" x14ac:dyDescent="0.25">
      <c r="A1537" t="s">
        <v>3242</v>
      </c>
      <c r="B1537" t="s">
        <v>207</v>
      </c>
      <c r="C1537">
        <v>12041</v>
      </c>
      <c r="D1537">
        <v>18494</v>
      </c>
      <c r="E1537">
        <v>2.33510226239067E-2</v>
      </c>
      <c r="F1537">
        <v>1.27952003265306</v>
      </c>
      <c r="G1537">
        <v>2.5873681107871702</v>
      </c>
      <c r="H1537" t="s">
        <v>1913</v>
      </c>
      <c r="I1537" t="s">
        <v>1914</v>
      </c>
    </row>
    <row r="1538" spans="1:9" x14ac:dyDescent="0.25">
      <c r="A1538" t="s">
        <v>230</v>
      </c>
      <c r="B1538" t="s">
        <v>186</v>
      </c>
      <c r="C1538">
        <v>48057</v>
      </c>
      <c r="D1538">
        <v>19921</v>
      </c>
      <c r="E1538">
        <v>0.34130551547194599</v>
      </c>
      <c r="F1538">
        <v>1.3587167989303801</v>
      </c>
      <c r="G1538">
        <v>2.5863628877838201</v>
      </c>
      <c r="H1538" t="s">
        <v>3243</v>
      </c>
      <c r="I1538" t="s">
        <v>3244</v>
      </c>
    </row>
    <row r="1539" spans="1:9" x14ac:dyDescent="0.25">
      <c r="A1539" t="s">
        <v>3245</v>
      </c>
      <c r="B1539" t="s">
        <v>503</v>
      </c>
      <c r="C1539">
        <v>51101</v>
      </c>
      <c r="D1539">
        <v>18232</v>
      </c>
      <c r="E1539">
        <v>0.1600712</v>
      </c>
      <c r="F1539">
        <v>1.29189732092697</v>
      </c>
      <c r="G1539">
        <v>2.5852258462078601</v>
      </c>
      <c r="H1539" t="s">
        <v>3246</v>
      </c>
      <c r="I1539" t="s">
        <v>3247</v>
      </c>
    </row>
    <row r="1540" spans="1:9" x14ac:dyDescent="0.25">
      <c r="A1540" t="s">
        <v>3248</v>
      </c>
      <c r="B1540" t="s">
        <v>1228</v>
      </c>
      <c r="C1540">
        <v>33009</v>
      </c>
      <c r="D1540">
        <v>91759</v>
      </c>
      <c r="E1540">
        <v>0.210025867180679</v>
      </c>
      <c r="F1540">
        <v>1.08039937234759</v>
      </c>
      <c r="G1540">
        <v>2.5843781887583299</v>
      </c>
      <c r="H1540" t="s">
        <v>3249</v>
      </c>
      <c r="I1540" t="s">
        <v>3250</v>
      </c>
    </row>
    <row r="1541" spans="1:9" x14ac:dyDescent="0.25">
      <c r="A1541" t="s">
        <v>3251</v>
      </c>
      <c r="B1541" t="s">
        <v>558</v>
      </c>
      <c r="C1541">
        <v>46035</v>
      </c>
      <c r="D1541">
        <v>19936</v>
      </c>
      <c r="E1541">
        <v>0.26852710347848502</v>
      </c>
      <c r="F1541">
        <v>1.7623972992785399</v>
      </c>
      <c r="G1541">
        <v>2.5816366852615298</v>
      </c>
      <c r="H1541" t="s">
        <v>2008</v>
      </c>
      <c r="I1541" t="s">
        <v>2009</v>
      </c>
    </row>
    <row r="1542" spans="1:9" x14ac:dyDescent="0.25">
      <c r="A1542" t="s">
        <v>3252</v>
      </c>
      <c r="B1542" t="s">
        <v>348</v>
      </c>
      <c r="C1542">
        <v>45029</v>
      </c>
      <c r="D1542">
        <v>38623</v>
      </c>
      <c r="E1542">
        <v>0.17611498411215001</v>
      </c>
      <c r="F1542">
        <v>0.90132614894859797</v>
      </c>
      <c r="G1542">
        <v>2.58094052336449</v>
      </c>
      <c r="H1542" t="s">
        <v>2489</v>
      </c>
      <c r="I1542" t="s">
        <v>2490</v>
      </c>
    </row>
    <row r="1543" spans="1:9" x14ac:dyDescent="0.25">
      <c r="A1543" t="s">
        <v>388</v>
      </c>
      <c r="B1543" t="s">
        <v>219</v>
      </c>
      <c r="C1543">
        <v>42029</v>
      </c>
      <c r="D1543">
        <v>540896</v>
      </c>
      <c r="E1543">
        <v>0.21859773209028099</v>
      </c>
      <c r="F1543">
        <v>0.94343517839324198</v>
      </c>
      <c r="G1543">
        <v>2.5801074709358098</v>
      </c>
      <c r="H1543" t="s">
        <v>3253</v>
      </c>
      <c r="I1543" t="s">
        <v>3254</v>
      </c>
    </row>
    <row r="1544" spans="1:9" x14ac:dyDescent="0.25">
      <c r="A1544" t="s">
        <v>3255</v>
      </c>
      <c r="B1544" t="s">
        <v>186</v>
      </c>
      <c r="C1544">
        <v>48075</v>
      </c>
      <c r="D1544">
        <v>6772</v>
      </c>
      <c r="E1544">
        <v>8.05455165975104E-2</v>
      </c>
      <c r="F1544">
        <v>0.67128721680497905</v>
      </c>
      <c r="G1544">
        <v>2.5787205280082999</v>
      </c>
      <c r="H1544" t="s">
        <v>1831</v>
      </c>
      <c r="I1544" t="s">
        <v>1832</v>
      </c>
    </row>
    <row r="1545" spans="1:9" x14ac:dyDescent="0.25">
      <c r="A1545" t="s">
        <v>1925</v>
      </c>
      <c r="B1545" t="s">
        <v>256</v>
      </c>
      <c r="C1545">
        <v>26105</v>
      </c>
      <c r="D1545">
        <v>29177</v>
      </c>
      <c r="E1545">
        <v>0.27659128209737799</v>
      </c>
      <c r="F1545">
        <v>0.86379328558052404</v>
      </c>
      <c r="G1545">
        <v>2.57457242659176</v>
      </c>
      <c r="H1545" t="s">
        <v>2500</v>
      </c>
      <c r="I1545" t="s">
        <v>2501</v>
      </c>
    </row>
    <row r="1546" spans="1:9" x14ac:dyDescent="0.25">
      <c r="A1546" t="s">
        <v>569</v>
      </c>
      <c r="B1546" t="s">
        <v>566</v>
      </c>
      <c r="C1546">
        <v>21111</v>
      </c>
      <c r="D1546">
        <v>777392</v>
      </c>
      <c r="E1546">
        <v>0.26982678294805501</v>
      </c>
      <c r="F1546">
        <v>1.3168780929832</v>
      </c>
      <c r="G1546">
        <v>2.5742928411393802</v>
      </c>
      <c r="H1546" t="s">
        <v>2701</v>
      </c>
      <c r="I1546" t="s">
        <v>2702</v>
      </c>
    </row>
    <row r="1547" spans="1:9" x14ac:dyDescent="0.25">
      <c r="A1547" t="s">
        <v>3256</v>
      </c>
      <c r="B1547" t="s">
        <v>182</v>
      </c>
      <c r="C1547">
        <v>13081</v>
      </c>
      <c r="D1547">
        <v>19995</v>
      </c>
      <c r="E1547">
        <v>0.19783871406065401</v>
      </c>
      <c r="F1547">
        <v>1.22081360496258</v>
      </c>
      <c r="G1547">
        <v>2.5737085923591998</v>
      </c>
      <c r="H1547" t="s">
        <v>1923</v>
      </c>
      <c r="I1547" t="s">
        <v>1924</v>
      </c>
    </row>
    <row r="1548" spans="1:9" x14ac:dyDescent="0.25">
      <c r="A1548" t="s">
        <v>2682</v>
      </c>
      <c r="B1548" t="s">
        <v>401</v>
      </c>
      <c r="C1548">
        <v>8043</v>
      </c>
      <c r="D1548">
        <v>49394</v>
      </c>
      <c r="E1548">
        <v>0.26036273745072303</v>
      </c>
      <c r="F1548">
        <v>0.80275425536574696</v>
      </c>
      <c r="G1548">
        <v>2.5643575332165298</v>
      </c>
      <c r="H1548" t="s">
        <v>1731</v>
      </c>
      <c r="I1548" t="s">
        <v>1732</v>
      </c>
    </row>
    <row r="1549" spans="1:9" x14ac:dyDescent="0.25">
      <c r="A1549" t="s">
        <v>3257</v>
      </c>
      <c r="B1549" t="s">
        <v>348</v>
      </c>
      <c r="C1549">
        <v>45063</v>
      </c>
      <c r="D1549">
        <v>300370</v>
      </c>
      <c r="E1549">
        <v>0.235923729348959</v>
      </c>
      <c r="F1549">
        <v>1.07323771307937</v>
      </c>
      <c r="G1549">
        <v>2.5513425047084199</v>
      </c>
      <c r="H1549" t="s">
        <v>1422</v>
      </c>
      <c r="I1549" t="s">
        <v>1423</v>
      </c>
    </row>
    <row r="1550" spans="1:9" x14ac:dyDescent="0.25">
      <c r="A1550" t="s">
        <v>3258</v>
      </c>
      <c r="B1550" t="s">
        <v>223</v>
      </c>
      <c r="C1550">
        <v>53063</v>
      </c>
      <c r="D1550">
        <v>544323</v>
      </c>
      <c r="E1550">
        <v>0.26268667937694201</v>
      </c>
      <c r="F1550">
        <v>0.98575834475352697</v>
      </c>
      <c r="G1550">
        <v>2.5498887225961502</v>
      </c>
      <c r="H1550" t="s">
        <v>1197</v>
      </c>
      <c r="I1550" t="s">
        <v>1198</v>
      </c>
    </row>
    <row r="1551" spans="1:9" x14ac:dyDescent="0.25">
      <c r="A1551" t="s">
        <v>3259</v>
      </c>
      <c r="B1551" t="s">
        <v>566</v>
      </c>
      <c r="C1551">
        <v>21117</v>
      </c>
      <c r="D1551">
        <v>169817</v>
      </c>
      <c r="E1551">
        <v>0.26895739264026802</v>
      </c>
      <c r="F1551">
        <v>0.92151002583971198</v>
      </c>
      <c r="G1551">
        <v>2.54490042700361</v>
      </c>
      <c r="H1551" t="s">
        <v>2644</v>
      </c>
      <c r="I1551" t="s">
        <v>2645</v>
      </c>
    </row>
    <row r="1552" spans="1:9" x14ac:dyDescent="0.25">
      <c r="A1552" t="s">
        <v>551</v>
      </c>
      <c r="B1552" t="s">
        <v>455</v>
      </c>
      <c r="C1552">
        <v>55053</v>
      </c>
      <c r="D1552">
        <v>20971</v>
      </c>
      <c r="E1552">
        <v>6.6086487302061597E-2</v>
      </c>
      <c r="F1552">
        <v>1.3040963361219</v>
      </c>
      <c r="G1552">
        <v>2.5404321664176899</v>
      </c>
      <c r="H1552" t="s">
        <v>3260</v>
      </c>
      <c r="I1552" t="s">
        <v>3261</v>
      </c>
    </row>
    <row r="1553" spans="1:9" x14ac:dyDescent="0.25">
      <c r="A1553" t="s">
        <v>3262</v>
      </c>
      <c r="B1553" t="s">
        <v>401</v>
      </c>
      <c r="C1553">
        <v>8063</v>
      </c>
      <c r="D1553">
        <v>7015</v>
      </c>
      <c r="E1553">
        <v>7.2791636877828098E-3</v>
      </c>
      <c r="F1553">
        <v>1.3735987432126699</v>
      </c>
      <c r="G1553">
        <v>2.5362368212669701</v>
      </c>
      <c r="H1553" t="s">
        <v>526</v>
      </c>
      <c r="I1553" t="s">
        <v>527</v>
      </c>
    </row>
    <row r="1554" spans="1:9" x14ac:dyDescent="0.25">
      <c r="A1554" t="s">
        <v>3263</v>
      </c>
      <c r="B1554" t="s">
        <v>182</v>
      </c>
      <c r="C1554">
        <v>13083</v>
      </c>
      <c r="D1554">
        <v>16196</v>
      </c>
      <c r="E1554">
        <v>0.42068035913767798</v>
      </c>
      <c r="F1554">
        <v>1.57002063204312</v>
      </c>
      <c r="G1554">
        <v>2.5350465801077902</v>
      </c>
      <c r="H1554" t="s">
        <v>3264</v>
      </c>
      <c r="I1554" t="s">
        <v>3265</v>
      </c>
    </row>
    <row r="1555" spans="1:9" x14ac:dyDescent="0.25">
      <c r="A1555" t="s">
        <v>672</v>
      </c>
      <c r="B1555" t="s">
        <v>200</v>
      </c>
      <c r="C1555">
        <v>47151</v>
      </c>
      <c r="D1555">
        <v>21969</v>
      </c>
      <c r="E1555">
        <v>0.29010333560818902</v>
      </c>
      <c r="F1555">
        <v>1.45844089843436</v>
      </c>
      <c r="G1555">
        <v>2.5326884584504201</v>
      </c>
      <c r="H1555" t="s">
        <v>2194</v>
      </c>
      <c r="I1555" t="s">
        <v>2195</v>
      </c>
    </row>
    <row r="1556" spans="1:9" x14ac:dyDescent="0.25">
      <c r="A1556" t="s">
        <v>3266</v>
      </c>
      <c r="B1556" t="s">
        <v>249</v>
      </c>
      <c r="C1556">
        <v>19159</v>
      </c>
      <c r="D1556">
        <v>4664</v>
      </c>
      <c r="E1556">
        <v>7.2652552631578904E-3</v>
      </c>
      <c r="F1556">
        <v>1.3709741842105301</v>
      </c>
      <c r="G1556">
        <v>2.5313907894736798</v>
      </c>
      <c r="H1556" t="s">
        <v>3267</v>
      </c>
      <c r="I1556" t="s">
        <v>3268</v>
      </c>
    </row>
    <row r="1557" spans="1:9" x14ac:dyDescent="0.25">
      <c r="A1557" t="s">
        <v>569</v>
      </c>
      <c r="B1557" t="s">
        <v>401</v>
      </c>
      <c r="C1557">
        <v>8059</v>
      </c>
      <c r="D1557">
        <v>579715</v>
      </c>
      <c r="E1557">
        <v>0.18202495581822201</v>
      </c>
      <c r="F1557">
        <v>0.85269821238955301</v>
      </c>
      <c r="G1557">
        <v>2.5308988179538998</v>
      </c>
      <c r="H1557" t="s">
        <v>2329</v>
      </c>
      <c r="I1557" t="s">
        <v>2330</v>
      </c>
    </row>
    <row r="1558" spans="1:9" x14ac:dyDescent="0.25">
      <c r="A1558" t="s">
        <v>3269</v>
      </c>
      <c r="B1558" t="s">
        <v>256</v>
      </c>
      <c r="C1558">
        <v>26089</v>
      </c>
      <c r="D1558">
        <v>22607</v>
      </c>
      <c r="E1558">
        <v>0.17594691874694099</v>
      </c>
      <c r="F1558">
        <v>1.2187941793930499</v>
      </c>
      <c r="G1558">
        <v>2.5286167792462102</v>
      </c>
      <c r="H1558" t="s">
        <v>3270</v>
      </c>
      <c r="I1558" t="s">
        <v>3271</v>
      </c>
    </row>
    <row r="1559" spans="1:9" x14ac:dyDescent="0.25">
      <c r="A1559" t="s">
        <v>1780</v>
      </c>
      <c r="B1559" t="s">
        <v>182</v>
      </c>
      <c r="C1559">
        <v>13219</v>
      </c>
      <c r="D1559">
        <v>42788</v>
      </c>
      <c r="E1559">
        <v>0.185096865135435</v>
      </c>
      <c r="F1559">
        <v>0.90990110121970502</v>
      </c>
      <c r="G1559">
        <v>2.52835208347854</v>
      </c>
      <c r="H1559" t="s">
        <v>1638</v>
      </c>
      <c r="I1559" t="s">
        <v>1639</v>
      </c>
    </row>
    <row r="1560" spans="1:9" x14ac:dyDescent="0.25">
      <c r="A1560" t="s">
        <v>3272</v>
      </c>
      <c r="B1560" t="s">
        <v>186</v>
      </c>
      <c r="C1560">
        <v>48463</v>
      </c>
      <c r="D1560">
        <v>24810</v>
      </c>
      <c r="E1560">
        <v>0.101503066949153</v>
      </c>
      <c r="F1560">
        <v>0.77347084288135604</v>
      </c>
      <c r="G1560">
        <v>2.5279839816949199</v>
      </c>
      <c r="H1560" t="s">
        <v>1743</v>
      </c>
      <c r="I1560" t="s">
        <v>1744</v>
      </c>
    </row>
    <row r="1561" spans="1:9" x14ac:dyDescent="0.25">
      <c r="A1561" t="s">
        <v>3273</v>
      </c>
      <c r="B1561" t="s">
        <v>227</v>
      </c>
      <c r="C1561">
        <v>6037</v>
      </c>
      <c r="D1561">
        <v>9848406</v>
      </c>
      <c r="E1561">
        <v>0.28666203736219298</v>
      </c>
      <c r="F1561">
        <v>1.00854347337448</v>
      </c>
      <c r="G1561">
        <v>2.5273797480736602</v>
      </c>
      <c r="H1561" t="s">
        <v>3274</v>
      </c>
      <c r="I1561" t="s">
        <v>3275</v>
      </c>
    </row>
    <row r="1562" spans="1:9" x14ac:dyDescent="0.25">
      <c r="A1562" t="s">
        <v>325</v>
      </c>
      <c r="B1562" t="s">
        <v>264</v>
      </c>
      <c r="C1562">
        <v>18135</v>
      </c>
      <c r="D1562">
        <v>24425</v>
      </c>
      <c r="E1562">
        <v>0.290281385610766</v>
      </c>
      <c r="F1562">
        <v>1.12893133100414</v>
      </c>
      <c r="G1562">
        <v>2.5257784332298101</v>
      </c>
      <c r="H1562" t="s">
        <v>3276</v>
      </c>
      <c r="I1562" t="s">
        <v>3277</v>
      </c>
    </row>
    <row r="1563" spans="1:9" x14ac:dyDescent="0.25">
      <c r="A1563" t="s">
        <v>604</v>
      </c>
      <c r="B1563" t="s">
        <v>850</v>
      </c>
      <c r="C1563">
        <v>38057</v>
      </c>
      <c r="D1563">
        <v>8341</v>
      </c>
      <c r="E1563">
        <v>3.77309384541063E-2</v>
      </c>
      <c r="F1563">
        <v>1.67390377294686</v>
      </c>
      <c r="G1563">
        <v>2.5216090144927499</v>
      </c>
      <c r="H1563" t="s">
        <v>3278</v>
      </c>
      <c r="I1563" t="s">
        <v>3279</v>
      </c>
    </row>
    <row r="1564" spans="1:9" x14ac:dyDescent="0.25">
      <c r="A1564" t="s">
        <v>800</v>
      </c>
      <c r="B1564" t="s">
        <v>186</v>
      </c>
      <c r="C1564">
        <v>48401</v>
      </c>
      <c r="D1564">
        <v>52613</v>
      </c>
      <c r="E1564">
        <v>0.24604513459280999</v>
      </c>
      <c r="F1564">
        <v>1.3355257663242801</v>
      </c>
      <c r="G1564">
        <v>2.5203641332844202</v>
      </c>
      <c r="H1564" t="s">
        <v>3280</v>
      </c>
      <c r="I1564" t="s">
        <v>3281</v>
      </c>
    </row>
    <row r="1565" spans="1:9" x14ac:dyDescent="0.25">
      <c r="A1565" t="s">
        <v>515</v>
      </c>
      <c r="B1565" t="s">
        <v>274</v>
      </c>
      <c r="C1565">
        <v>20147</v>
      </c>
      <c r="D1565">
        <v>4874</v>
      </c>
      <c r="E1565">
        <v>6.2006160755336603E-2</v>
      </c>
      <c r="F1565">
        <v>0.89434310673234796</v>
      </c>
      <c r="G1565">
        <v>2.5145622791461402</v>
      </c>
      <c r="H1565" t="s">
        <v>2547</v>
      </c>
      <c r="I1565" t="s">
        <v>2548</v>
      </c>
    </row>
    <row r="1566" spans="1:9" x14ac:dyDescent="0.25">
      <c r="A1566" t="s">
        <v>357</v>
      </c>
      <c r="B1566" t="s">
        <v>190</v>
      </c>
      <c r="C1566">
        <v>28093</v>
      </c>
      <c r="D1566">
        <v>33899</v>
      </c>
      <c r="E1566">
        <v>0.29577224713439998</v>
      </c>
      <c r="F1566">
        <v>1.5103056907671</v>
      </c>
      <c r="G1566">
        <v>2.5139409828693799</v>
      </c>
      <c r="H1566" t="s">
        <v>3282</v>
      </c>
      <c r="I1566" t="s">
        <v>3283</v>
      </c>
    </row>
    <row r="1567" spans="1:9" x14ac:dyDescent="0.25">
      <c r="A1567" t="s">
        <v>3284</v>
      </c>
      <c r="B1567" t="s">
        <v>1103</v>
      </c>
      <c r="C1567">
        <v>49023</v>
      </c>
      <c r="D1567">
        <v>12273</v>
      </c>
      <c r="E1567">
        <v>5.8610331086519099E-2</v>
      </c>
      <c r="F1567">
        <v>1.0655129416499001</v>
      </c>
      <c r="G1567">
        <v>2.5093923450704199</v>
      </c>
      <c r="H1567" t="s">
        <v>2709</v>
      </c>
      <c r="I1567" t="s">
        <v>2710</v>
      </c>
    </row>
    <row r="1568" spans="1:9" x14ac:dyDescent="0.25">
      <c r="A1568" t="s">
        <v>3285</v>
      </c>
      <c r="B1568" t="s">
        <v>2670</v>
      </c>
      <c r="C1568">
        <v>56037</v>
      </c>
      <c r="D1568">
        <v>41786</v>
      </c>
      <c r="E1568">
        <v>0.13044586367017599</v>
      </c>
      <c r="F1568">
        <v>1.48023960820778</v>
      </c>
      <c r="G1568">
        <v>2.50926689894724</v>
      </c>
      <c r="H1568" t="s">
        <v>3286</v>
      </c>
      <c r="I1568" t="s">
        <v>3287</v>
      </c>
    </row>
    <row r="1569" spans="1:9" x14ac:dyDescent="0.25">
      <c r="A1569" t="s">
        <v>3288</v>
      </c>
      <c r="B1569" t="s">
        <v>455</v>
      </c>
      <c r="C1569">
        <v>55035</v>
      </c>
      <c r="D1569">
        <v>106328</v>
      </c>
      <c r="E1569">
        <v>0.27432260202361902</v>
      </c>
      <c r="F1569">
        <v>0.92989043494323498</v>
      </c>
      <c r="G1569">
        <v>2.5071385938855602</v>
      </c>
      <c r="H1569" t="s">
        <v>2796</v>
      </c>
      <c r="I1569" t="s">
        <v>2797</v>
      </c>
    </row>
    <row r="1570" spans="1:9" x14ac:dyDescent="0.25">
      <c r="A1570" t="s">
        <v>758</v>
      </c>
      <c r="B1570" t="s">
        <v>850</v>
      </c>
      <c r="C1570">
        <v>38017</v>
      </c>
      <c r="D1570">
        <v>189286</v>
      </c>
      <c r="E1570">
        <v>0.24315746688947501</v>
      </c>
      <c r="F1570">
        <v>0.95368224077121799</v>
      </c>
      <c r="G1570">
        <v>2.5059303501374499</v>
      </c>
      <c r="H1570" t="s">
        <v>3289</v>
      </c>
      <c r="I1570" t="s">
        <v>3290</v>
      </c>
    </row>
    <row r="1571" spans="1:9" x14ac:dyDescent="0.25">
      <c r="A1571" t="s">
        <v>3291</v>
      </c>
      <c r="B1571" t="s">
        <v>1490</v>
      </c>
      <c r="C1571">
        <v>25003</v>
      </c>
      <c r="D1571">
        <v>128047</v>
      </c>
      <c r="E1571">
        <v>0.21975850063060601</v>
      </c>
      <c r="F1571">
        <v>0.87861348272093998</v>
      </c>
      <c r="G1571">
        <v>2.50168293177162</v>
      </c>
      <c r="H1571" t="s">
        <v>3292</v>
      </c>
      <c r="I1571" t="s">
        <v>3293</v>
      </c>
    </row>
    <row r="1572" spans="1:9" x14ac:dyDescent="0.25">
      <c r="A1572" t="s">
        <v>3294</v>
      </c>
      <c r="B1572" t="s">
        <v>212</v>
      </c>
      <c r="C1572">
        <v>37145</v>
      </c>
      <c r="D1572">
        <v>39275</v>
      </c>
      <c r="E1572">
        <v>0.22528110460969</v>
      </c>
      <c r="F1572">
        <v>1.60285236002692</v>
      </c>
      <c r="G1572">
        <v>2.50088299966353</v>
      </c>
      <c r="H1572" t="s">
        <v>974</v>
      </c>
      <c r="I1572" t="s">
        <v>975</v>
      </c>
    </row>
    <row r="1573" spans="1:9" x14ac:dyDescent="0.25">
      <c r="A1573" t="s">
        <v>3295</v>
      </c>
      <c r="B1573" t="s">
        <v>186</v>
      </c>
      <c r="C1573">
        <v>48209</v>
      </c>
      <c r="D1573">
        <v>256429</v>
      </c>
      <c r="E1573">
        <v>0.22144889568557299</v>
      </c>
      <c r="F1573">
        <v>0.83301250661897297</v>
      </c>
      <c r="G1573">
        <v>2.4986595072640099</v>
      </c>
      <c r="H1573" t="s">
        <v>2068</v>
      </c>
      <c r="I1573" t="s">
        <v>2069</v>
      </c>
    </row>
    <row r="1574" spans="1:9" x14ac:dyDescent="0.25">
      <c r="A1574" t="s">
        <v>3296</v>
      </c>
      <c r="B1574" t="s">
        <v>1319</v>
      </c>
      <c r="C1574">
        <v>35013</v>
      </c>
      <c r="D1574">
        <v>221665</v>
      </c>
      <c r="E1574">
        <v>0.168952125469256</v>
      </c>
      <c r="F1574">
        <v>0.81457900298267005</v>
      </c>
      <c r="G1574">
        <v>2.49780830027255</v>
      </c>
      <c r="H1574" t="s">
        <v>3059</v>
      </c>
      <c r="I1574" t="s">
        <v>3060</v>
      </c>
    </row>
    <row r="1575" spans="1:9" x14ac:dyDescent="0.25">
      <c r="A1575" t="s">
        <v>3297</v>
      </c>
      <c r="B1575" t="s">
        <v>451</v>
      </c>
      <c r="C1575">
        <v>41017</v>
      </c>
      <c r="D1575">
        <v>203026</v>
      </c>
      <c r="E1575">
        <v>0.207645162436079</v>
      </c>
      <c r="F1575">
        <v>1.02622362551038</v>
      </c>
      <c r="G1575">
        <v>2.49733567034448</v>
      </c>
      <c r="H1575" t="s">
        <v>1638</v>
      </c>
      <c r="I1575" t="s">
        <v>1639</v>
      </c>
    </row>
    <row r="1576" spans="1:9" x14ac:dyDescent="0.25">
      <c r="A1576" t="s">
        <v>925</v>
      </c>
      <c r="B1576" t="s">
        <v>649</v>
      </c>
      <c r="C1576">
        <v>40081</v>
      </c>
      <c r="D1576">
        <v>33917</v>
      </c>
      <c r="E1576">
        <v>0.282250998974237</v>
      </c>
      <c r="F1576">
        <v>1.13328217414122</v>
      </c>
      <c r="G1576">
        <v>2.4958554699427502</v>
      </c>
      <c r="H1576" t="s">
        <v>3298</v>
      </c>
      <c r="I1576" t="s">
        <v>3299</v>
      </c>
    </row>
    <row r="1577" spans="1:9" x14ac:dyDescent="0.25">
      <c r="A1577" t="s">
        <v>3300</v>
      </c>
      <c r="B1577" t="s">
        <v>182</v>
      </c>
      <c r="C1577">
        <v>13297</v>
      </c>
      <c r="D1577">
        <v>100361</v>
      </c>
      <c r="E1577">
        <v>0.27064412531222598</v>
      </c>
      <c r="F1577">
        <v>0.82033350810692396</v>
      </c>
      <c r="G1577">
        <v>2.4957231911700299</v>
      </c>
      <c r="H1577" t="s">
        <v>3276</v>
      </c>
      <c r="I1577" t="s">
        <v>3277</v>
      </c>
    </row>
    <row r="1578" spans="1:9" x14ac:dyDescent="0.25">
      <c r="A1578" t="s">
        <v>344</v>
      </c>
      <c r="B1578" t="s">
        <v>190</v>
      </c>
      <c r="C1578">
        <v>28051</v>
      </c>
      <c r="D1578">
        <v>16491</v>
      </c>
      <c r="E1578">
        <v>8.5131408477841994E-2</v>
      </c>
      <c r="F1578">
        <v>0.63258856165703303</v>
      </c>
      <c r="G1578">
        <v>2.49149314739884</v>
      </c>
      <c r="H1578" t="s">
        <v>3301</v>
      </c>
      <c r="I1578" t="s">
        <v>3302</v>
      </c>
    </row>
    <row r="1579" spans="1:9" x14ac:dyDescent="0.25">
      <c r="A1579" t="s">
        <v>3303</v>
      </c>
      <c r="B1579" t="s">
        <v>249</v>
      </c>
      <c r="C1579">
        <v>19077</v>
      </c>
      <c r="D1579">
        <v>10646</v>
      </c>
      <c r="E1579">
        <v>7.83623623955432E-2</v>
      </c>
      <c r="F1579">
        <v>1.1792365337047399</v>
      </c>
      <c r="G1579">
        <v>2.49068765236769</v>
      </c>
      <c r="H1579" t="s">
        <v>3267</v>
      </c>
      <c r="I1579" t="s">
        <v>3268</v>
      </c>
    </row>
    <row r="1580" spans="1:9" x14ac:dyDescent="0.25">
      <c r="A1580" t="s">
        <v>3304</v>
      </c>
      <c r="B1580" t="s">
        <v>190</v>
      </c>
      <c r="C1580">
        <v>28139</v>
      </c>
      <c r="D1580">
        <v>21621</v>
      </c>
      <c r="E1580">
        <v>0.170244596334405</v>
      </c>
      <c r="F1580">
        <v>1.0049687389067501</v>
      </c>
      <c r="G1580">
        <v>2.4862850565916399</v>
      </c>
      <c r="H1580" t="s">
        <v>3305</v>
      </c>
      <c r="I1580" t="s">
        <v>3306</v>
      </c>
    </row>
    <row r="1581" spans="1:9" x14ac:dyDescent="0.25">
      <c r="A1581" t="s">
        <v>1375</v>
      </c>
      <c r="B1581" t="s">
        <v>280</v>
      </c>
      <c r="C1581">
        <v>5071</v>
      </c>
      <c r="D1581">
        <v>25932</v>
      </c>
      <c r="E1581">
        <v>0.33744067611335998</v>
      </c>
      <c r="F1581">
        <v>1.4237800778573699</v>
      </c>
      <c r="G1581">
        <v>2.4859309996885699</v>
      </c>
      <c r="H1581" t="s">
        <v>1613</v>
      </c>
      <c r="I1581" t="s">
        <v>1614</v>
      </c>
    </row>
    <row r="1582" spans="1:9" x14ac:dyDescent="0.25">
      <c r="A1582" t="s">
        <v>3307</v>
      </c>
      <c r="B1582" t="s">
        <v>348</v>
      </c>
      <c r="C1582">
        <v>45009</v>
      </c>
      <c r="D1582">
        <v>13164</v>
      </c>
      <c r="E1582">
        <v>0.153359505893186</v>
      </c>
      <c r="F1582">
        <v>1.0510981151012899</v>
      </c>
      <c r="G1582">
        <v>2.4847628406998199</v>
      </c>
      <c r="H1582" t="s">
        <v>1491</v>
      </c>
      <c r="I1582" t="s">
        <v>1492</v>
      </c>
    </row>
    <row r="1583" spans="1:9" x14ac:dyDescent="0.25">
      <c r="A1583" t="s">
        <v>2257</v>
      </c>
      <c r="B1583" t="s">
        <v>2210</v>
      </c>
      <c r="C1583">
        <v>50009</v>
      </c>
      <c r="D1583">
        <v>5972</v>
      </c>
      <c r="E1583">
        <v>0.10094061829653</v>
      </c>
      <c r="F1583">
        <v>0.62733200630914798</v>
      </c>
      <c r="G1583">
        <v>2.4828466940063101</v>
      </c>
      <c r="H1583" t="s">
        <v>2591</v>
      </c>
      <c r="I1583" t="s">
        <v>2592</v>
      </c>
    </row>
    <row r="1584" spans="1:9" x14ac:dyDescent="0.25">
      <c r="A1584" t="s">
        <v>1441</v>
      </c>
      <c r="B1584" t="s">
        <v>850</v>
      </c>
      <c r="C1584">
        <v>38103</v>
      </c>
      <c r="D1584">
        <v>3942</v>
      </c>
      <c r="E1584">
        <v>0.26238044583333298</v>
      </c>
      <c r="F1584">
        <v>0.85433193333333302</v>
      </c>
      <c r="G1584">
        <v>2.4826239958333298</v>
      </c>
      <c r="H1584" t="s">
        <v>3308</v>
      </c>
      <c r="I1584" t="s">
        <v>3309</v>
      </c>
    </row>
    <row r="1585" spans="1:9" x14ac:dyDescent="0.25">
      <c r="A1585" t="s">
        <v>904</v>
      </c>
      <c r="B1585" t="s">
        <v>280</v>
      </c>
      <c r="C1585">
        <v>5073</v>
      </c>
      <c r="D1585">
        <v>6211</v>
      </c>
      <c r="E1585">
        <v>0.114226511737089</v>
      </c>
      <c r="F1585">
        <v>0.55825837089201902</v>
      </c>
      <c r="G1585">
        <v>2.4824984647887298</v>
      </c>
      <c r="H1585" t="s">
        <v>3310</v>
      </c>
      <c r="I1585" t="s">
        <v>3311</v>
      </c>
    </row>
    <row r="1586" spans="1:9" x14ac:dyDescent="0.25">
      <c r="A1586" t="s">
        <v>1684</v>
      </c>
      <c r="B1586" t="s">
        <v>186</v>
      </c>
      <c r="C1586">
        <v>48313</v>
      </c>
      <c r="D1586">
        <v>13574</v>
      </c>
      <c r="E1586">
        <v>0.352742207834359</v>
      </c>
      <c r="F1586">
        <v>1.5055149736989399</v>
      </c>
      <c r="G1586">
        <v>2.4755892445439298</v>
      </c>
      <c r="H1586" t="s">
        <v>3312</v>
      </c>
      <c r="I1586" t="s">
        <v>3313</v>
      </c>
    </row>
    <row r="1587" spans="1:9" x14ac:dyDescent="0.25">
      <c r="A1587" t="s">
        <v>3314</v>
      </c>
      <c r="B1587" t="s">
        <v>186</v>
      </c>
      <c r="C1587">
        <v>48221</v>
      </c>
      <c r="D1587">
        <v>64198</v>
      </c>
      <c r="E1587">
        <v>0.25061668158930001</v>
      </c>
      <c r="F1587">
        <v>0.93088725348687495</v>
      </c>
      <c r="G1587">
        <v>2.47157893133538</v>
      </c>
      <c r="H1587" t="s">
        <v>3050</v>
      </c>
      <c r="I1587" t="s">
        <v>3051</v>
      </c>
    </row>
    <row r="1588" spans="1:9" x14ac:dyDescent="0.25">
      <c r="A1588" t="s">
        <v>3315</v>
      </c>
      <c r="B1588" t="s">
        <v>299</v>
      </c>
      <c r="C1588">
        <v>31175</v>
      </c>
      <c r="D1588">
        <v>4094</v>
      </c>
      <c r="E1588">
        <v>0.123068746717172</v>
      </c>
      <c r="F1588">
        <v>1.03905678787879</v>
      </c>
      <c r="G1588">
        <v>2.4710534545454501</v>
      </c>
      <c r="H1588" t="s">
        <v>3316</v>
      </c>
      <c r="I1588" t="s">
        <v>3317</v>
      </c>
    </row>
    <row r="1589" spans="1:9" x14ac:dyDescent="0.25">
      <c r="A1589" t="s">
        <v>3318</v>
      </c>
      <c r="B1589" t="s">
        <v>190</v>
      </c>
      <c r="C1589">
        <v>28147</v>
      </c>
      <c r="D1589">
        <v>13864</v>
      </c>
      <c r="E1589">
        <v>0.21924184873949601</v>
      </c>
      <c r="F1589">
        <v>0.98056302521008398</v>
      </c>
      <c r="G1589">
        <v>2.4689974789916</v>
      </c>
      <c r="H1589" t="s">
        <v>2105</v>
      </c>
      <c r="I1589" t="s">
        <v>2106</v>
      </c>
    </row>
    <row r="1590" spans="1:9" x14ac:dyDescent="0.25">
      <c r="A1590" t="s">
        <v>3319</v>
      </c>
      <c r="B1590" t="s">
        <v>850</v>
      </c>
      <c r="C1590">
        <v>38009</v>
      </c>
      <c r="D1590">
        <v>6390</v>
      </c>
      <c r="E1590">
        <v>0.23780199666388699</v>
      </c>
      <c r="F1590">
        <v>0.91866803085904902</v>
      </c>
      <c r="G1590">
        <v>2.46608495829858</v>
      </c>
      <c r="H1590" t="s">
        <v>3320</v>
      </c>
      <c r="I1590" t="s">
        <v>3321</v>
      </c>
    </row>
    <row r="1591" spans="1:9" x14ac:dyDescent="0.25">
      <c r="A1591" t="s">
        <v>3322</v>
      </c>
      <c r="B1591" t="s">
        <v>207</v>
      </c>
      <c r="C1591">
        <v>12081</v>
      </c>
      <c r="D1591">
        <v>416020</v>
      </c>
      <c r="E1591">
        <v>0.22343649710236699</v>
      </c>
      <c r="F1591">
        <v>0.97449117732562696</v>
      </c>
      <c r="G1591">
        <v>2.4659011328952598</v>
      </c>
      <c r="H1591" t="s">
        <v>2194</v>
      </c>
      <c r="I1591" t="s">
        <v>2195</v>
      </c>
    </row>
    <row r="1592" spans="1:9" x14ac:dyDescent="0.25">
      <c r="A1592" t="s">
        <v>1274</v>
      </c>
      <c r="B1592" t="s">
        <v>264</v>
      </c>
      <c r="C1592">
        <v>18015</v>
      </c>
      <c r="D1592">
        <v>20443</v>
      </c>
      <c r="E1592">
        <v>0.180955905814697</v>
      </c>
      <c r="F1592">
        <v>1.1258269322683701</v>
      </c>
      <c r="G1592">
        <v>2.4653534498402601</v>
      </c>
      <c r="H1592" t="s">
        <v>3323</v>
      </c>
      <c r="I1592" t="s">
        <v>3324</v>
      </c>
    </row>
    <row r="1593" spans="1:9" x14ac:dyDescent="0.25">
      <c r="A1593" t="s">
        <v>955</v>
      </c>
      <c r="B1593" t="s">
        <v>566</v>
      </c>
      <c r="C1593">
        <v>21067</v>
      </c>
      <c r="D1593">
        <v>321122</v>
      </c>
      <c r="E1593">
        <v>0.16612864384746501</v>
      </c>
      <c r="F1593">
        <v>0.94670023563356298</v>
      </c>
      <c r="G1593">
        <v>2.4652617456657602</v>
      </c>
      <c r="H1593" t="s">
        <v>2148</v>
      </c>
      <c r="I1593" t="s">
        <v>2149</v>
      </c>
    </row>
    <row r="1594" spans="1:9" x14ac:dyDescent="0.25">
      <c r="A1594" t="s">
        <v>525</v>
      </c>
      <c r="B1594" t="s">
        <v>322</v>
      </c>
      <c r="C1594">
        <v>39061</v>
      </c>
      <c r="D1594">
        <v>827878</v>
      </c>
      <c r="E1594">
        <v>0.25752090408299</v>
      </c>
      <c r="F1594">
        <v>1.1488226041655401</v>
      </c>
      <c r="G1594">
        <v>2.4644761720315702</v>
      </c>
      <c r="H1594" t="s">
        <v>3325</v>
      </c>
      <c r="I1594" t="s">
        <v>3326</v>
      </c>
    </row>
    <row r="1595" spans="1:9" x14ac:dyDescent="0.25">
      <c r="A1595" t="s">
        <v>3084</v>
      </c>
      <c r="B1595" t="s">
        <v>190</v>
      </c>
      <c r="C1595">
        <v>28157</v>
      </c>
      <c r="D1595">
        <v>8376</v>
      </c>
      <c r="E1595">
        <v>0.117969964516129</v>
      </c>
      <c r="F1595">
        <v>0.53026323225806404</v>
      </c>
      <c r="G1595">
        <v>2.4639923225806499</v>
      </c>
      <c r="H1595" t="s">
        <v>3327</v>
      </c>
      <c r="I1595" t="s">
        <v>3328</v>
      </c>
    </row>
    <row r="1596" spans="1:9" x14ac:dyDescent="0.25">
      <c r="A1596" t="s">
        <v>796</v>
      </c>
      <c r="B1596" t="s">
        <v>207</v>
      </c>
      <c r="C1596">
        <v>12105</v>
      </c>
      <c r="D1596">
        <v>760961</v>
      </c>
      <c r="E1596">
        <v>0.244077048368949</v>
      </c>
      <c r="F1596">
        <v>0.95715222805495004</v>
      </c>
      <c r="G1596">
        <v>2.4608157450719599</v>
      </c>
      <c r="H1596" t="s">
        <v>1752</v>
      </c>
      <c r="I1596" t="s">
        <v>1753</v>
      </c>
    </row>
    <row r="1597" spans="1:9" x14ac:dyDescent="0.25">
      <c r="A1597" t="s">
        <v>3329</v>
      </c>
      <c r="B1597" t="s">
        <v>186</v>
      </c>
      <c r="C1597">
        <v>48021</v>
      </c>
      <c r="D1597">
        <v>102370</v>
      </c>
      <c r="E1597">
        <v>0.241011089033909</v>
      </c>
      <c r="F1597">
        <v>0.86601420511836202</v>
      </c>
      <c r="G1597">
        <v>2.45950793889955</v>
      </c>
      <c r="H1597" t="s">
        <v>2068</v>
      </c>
      <c r="I1597" t="s">
        <v>2069</v>
      </c>
    </row>
    <row r="1598" spans="1:9" x14ac:dyDescent="0.25">
      <c r="A1598" t="s">
        <v>1684</v>
      </c>
      <c r="B1598" t="s">
        <v>503</v>
      </c>
      <c r="C1598">
        <v>51113</v>
      </c>
      <c r="D1598">
        <v>13931</v>
      </c>
      <c r="E1598">
        <v>6.6903241391106094E-2</v>
      </c>
      <c r="F1598">
        <v>1.2228766385404799</v>
      </c>
      <c r="G1598">
        <v>2.4590061858608898</v>
      </c>
      <c r="H1598" t="s">
        <v>3330</v>
      </c>
      <c r="I1598" t="s">
        <v>3331</v>
      </c>
    </row>
    <row r="1599" spans="1:9" x14ac:dyDescent="0.25">
      <c r="A1599" t="s">
        <v>3332</v>
      </c>
      <c r="B1599" t="s">
        <v>1727</v>
      </c>
      <c r="C1599">
        <v>32031</v>
      </c>
      <c r="D1599">
        <v>491770</v>
      </c>
      <c r="E1599">
        <v>0.20585192887916801</v>
      </c>
      <c r="F1599">
        <v>0.83259113290466003</v>
      </c>
      <c r="G1599">
        <v>2.4536270696244502</v>
      </c>
      <c r="H1599" t="s">
        <v>1679</v>
      </c>
      <c r="I1599" t="s">
        <v>1680</v>
      </c>
    </row>
    <row r="1600" spans="1:9" x14ac:dyDescent="0.25">
      <c r="A1600" t="s">
        <v>3333</v>
      </c>
      <c r="B1600" t="s">
        <v>256</v>
      </c>
      <c r="C1600">
        <v>26065</v>
      </c>
      <c r="D1600">
        <v>282015</v>
      </c>
      <c r="E1600">
        <v>0.24549357803615901</v>
      </c>
      <c r="F1600">
        <v>1.3205265789401399</v>
      </c>
      <c r="G1600">
        <v>2.4523961949795101</v>
      </c>
      <c r="H1600" t="s">
        <v>2148</v>
      </c>
      <c r="I1600" t="s">
        <v>2149</v>
      </c>
    </row>
    <row r="1601" spans="1:9" x14ac:dyDescent="0.25">
      <c r="A1601" t="s">
        <v>3334</v>
      </c>
      <c r="B1601" t="s">
        <v>503</v>
      </c>
      <c r="C1601">
        <v>51003</v>
      </c>
      <c r="D1601">
        <v>113683</v>
      </c>
      <c r="E1601">
        <v>9.8109566456971706E-2</v>
      </c>
      <c r="F1601">
        <v>0.81921150615468397</v>
      </c>
      <c r="G1601">
        <v>2.4514495860566399</v>
      </c>
      <c r="H1601" t="s">
        <v>2648</v>
      </c>
      <c r="I1601" t="s">
        <v>2649</v>
      </c>
    </row>
    <row r="1602" spans="1:9" x14ac:dyDescent="0.25">
      <c r="A1602" t="s">
        <v>3335</v>
      </c>
      <c r="B1602" t="s">
        <v>299</v>
      </c>
      <c r="C1602">
        <v>31049</v>
      </c>
      <c r="D1602">
        <v>1865</v>
      </c>
      <c r="E1602">
        <v>5.9890553548387099E-2</v>
      </c>
      <c r="F1602">
        <v>0.92227945161290303</v>
      </c>
      <c r="G1602">
        <v>2.4492362774193599</v>
      </c>
      <c r="H1602" t="s">
        <v>3336</v>
      </c>
      <c r="I1602" t="s">
        <v>3337</v>
      </c>
    </row>
    <row r="1603" spans="1:9" x14ac:dyDescent="0.25">
      <c r="A1603" t="s">
        <v>2358</v>
      </c>
      <c r="B1603" t="s">
        <v>566</v>
      </c>
      <c r="C1603">
        <v>21107</v>
      </c>
      <c r="D1603">
        <v>45143</v>
      </c>
      <c r="E1603">
        <v>0.29732611542288601</v>
      </c>
      <c r="F1603">
        <v>1.2795523950248799</v>
      </c>
      <c r="G1603">
        <v>2.4448267893034799</v>
      </c>
      <c r="H1603" t="s">
        <v>1923</v>
      </c>
      <c r="I1603" t="s">
        <v>1924</v>
      </c>
    </row>
    <row r="1604" spans="1:9" x14ac:dyDescent="0.25">
      <c r="A1604" t="s">
        <v>3338</v>
      </c>
      <c r="B1604" t="s">
        <v>212</v>
      </c>
      <c r="C1604">
        <v>37139</v>
      </c>
      <c r="D1604">
        <v>40830</v>
      </c>
      <c r="E1604">
        <v>0.14675851596673201</v>
      </c>
      <c r="F1604">
        <v>0.88521938956771795</v>
      </c>
      <c r="G1604">
        <v>2.4403693335044698</v>
      </c>
      <c r="H1604" t="s">
        <v>1638</v>
      </c>
      <c r="I1604" t="s">
        <v>1639</v>
      </c>
    </row>
    <row r="1605" spans="1:9" x14ac:dyDescent="0.25">
      <c r="A1605" t="s">
        <v>3339</v>
      </c>
      <c r="B1605" t="s">
        <v>1099</v>
      </c>
      <c r="C1605">
        <v>54093</v>
      </c>
      <c r="D1605">
        <v>6698</v>
      </c>
      <c r="E1605">
        <v>0.18838521216666701</v>
      </c>
      <c r="F1605">
        <v>1.44122634166667</v>
      </c>
      <c r="G1605">
        <v>2.4369088166666701</v>
      </c>
      <c r="H1605" t="s">
        <v>3340</v>
      </c>
      <c r="I1605" t="s">
        <v>3341</v>
      </c>
    </row>
    <row r="1606" spans="1:9" x14ac:dyDescent="0.25">
      <c r="A1606" t="s">
        <v>2493</v>
      </c>
      <c r="B1606" t="s">
        <v>785</v>
      </c>
      <c r="C1606">
        <v>36025</v>
      </c>
      <c r="D1606">
        <v>44551</v>
      </c>
      <c r="E1606">
        <v>0.20643411003665099</v>
      </c>
      <c r="F1606">
        <v>1.24737398082887</v>
      </c>
      <c r="G1606">
        <v>2.43581505976882</v>
      </c>
      <c r="H1606" t="s">
        <v>1677</v>
      </c>
      <c r="I1606" t="s">
        <v>1678</v>
      </c>
    </row>
    <row r="1607" spans="1:9" x14ac:dyDescent="0.25">
      <c r="A1607" t="s">
        <v>2762</v>
      </c>
      <c r="B1607" t="s">
        <v>373</v>
      </c>
      <c r="C1607">
        <v>1009</v>
      </c>
      <c r="D1607">
        <v>59292</v>
      </c>
      <c r="E1607">
        <v>0.33927201940690699</v>
      </c>
      <c r="F1607">
        <v>1.2811521009759801</v>
      </c>
      <c r="G1607">
        <v>2.4335352871621598</v>
      </c>
      <c r="H1607" t="s">
        <v>1613</v>
      </c>
      <c r="I1607" t="s">
        <v>1614</v>
      </c>
    </row>
    <row r="1608" spans="1:9" x14ac:dyDescent="0.25">
      <c r="A1608" t="s">
        <v>3342</v>
      </c>
      <c r="B1608" t="s">
        <v>676</v>
      </c>
      <c r="C1608">
        <v>27137</v>
      </c>
      <c r="D1608">
        <v>200056</v>
      </c>
      <c r="E1608">
        <v>0.196875190792933</v>
      </c>
      <c r="F1608">
        <v>1.1521802936379899</v>
      </c>
      <c r="G1608">
        <v>2.4332488302744699</v>
      </c>
      <c r="H1608" t="s">
        <v>3343</v>
      </c>
      <c r="I1608" t="s">
        <v>3344</v>
      </c>
    </row>
    <row r="1609" spans="1:9" x14ac:dyDescent="0.25">
      <c r="A1609" t="s">
        <v>3345</v>
      </c>
      <c r="B1609" t="s">
        <v>212</v>
      </c>
      <c r="C1609">
        <v>37049</v>
      </c>
      <c r="D1609">
        <v>101074</v>
      </c>
      <c r="E1609">
        <v>0.30658173452169002</v>
      </c>
      <c r="F1609">
        <v>1.08652170593234</v>
      </c>
      <c r="G1609">
        <v>2.4330299705810901</v>
      </c>
      <c r="H1609" t="s">
        <v>1638</v>
      </c>
      <c r="I1609" t="s">
        <v>1639</v>
      </c>
    </row>
    <row r="1610" spans="1:9" x14ac:dyDescent="0.25">
      <c r="A1610" t="s">
        <v>3346</v>
      </c>
      <c r="B1610" t="s">
        <v>207</v>
      </c>
      <c r="C1610">
        <v>12093</v>
      </c>
      <c r="D1610">
        <v>40249</v>
      </c>
      <c r="E1610">
        <v>0.124626482109308</v>
      </c>
      <c r="F1610">
        <v>0.94691965211357798</v>
      </c>
      <c r="G1610">
        <v>2.4291336185952201</v>
      </c>
      <c r="H1610" t="s">
        <v>3347</v>
      </c>
      <c r="I1610" t="s">
        <v>3348</v>
      </c>
    </row>
    <row r="1611" spans="1:9" x14ac:dyDescent="0.25">
      <c r="A1611" t="s">
        <v>1846</v>
      </c>
      <c r="B1611" t="s">
        <v>186</v>
      </c>
      <c r="C1611">
        <v>48113</v>
      </c>
      <c r="D1611">
        <v>2603816</v>
      </c>
      <c r="E1611">
        <v>0.200272345698567</v>
      </c>
      <c r="F1611">
        <v>0.87136210691483296</v>
      </c>
      <c r="G1611">
        <v>2.42726397237137</v>
      </c>
      <c r="H1611" t="s">
        <v>2868</v>
      </c>
      <c r="I1611" t="s">
        <v>2869</v>
      </c>
    </row>
    <row r="1612" spans="1:9" x14ac:dyDescent="0.25">
      <c r="A1612" t="s">
        <v>3349</v>
      </c>
      <c r="B1612" t="s">
        <v>338</v>
      </c>
      <c r="C1612">
        <v>22025</v>
      </c>
      <c r="D1612">
        <v>8738</v>
      </c>
      <c r="E1612">
        <v>7.31595798882681E-2</v>
      </c>
      <c r="F1612">
        <v>0.63297358659217895</v>
      </c>
      <c r="G1612">
        <v>2.4236117094972101</v>
      </c>
      <c r="H1612" t="s">
        <v>3350</v>
      </c>
      <c r="I1612" t="s">
        <v>3351</v>
      </c>
    </row>
    <row r="1613" spans="1:9" x14ac:dyDescent="0.25">
      <c r="A1613" t="s">
        <v>196</v>
      </c>
      <c r="B1613" t="s">
        <v>676</v>
      </c>
      <c r="C1613">
        <v>27101</v>
      </c>
      <c r="D1613">
        <v>8119</v>
      </c>
      <c r="E1613">
        <v>6.2878028067796604E-2</v>
      </c>
      <c r="F1613">
        <v>0.79328827525423695</v>
      </c>
      <c r="G1613">
        <v>2.4175867145762702</v>
      </c>
      <c r="H1613" t="s">
        <v>3352</v>
      </c>
      <c r="I1613" t="s">
        <v>3353</v>
      </c>
    </row>
    <row r="1614" spans="1:9" x14ac:dyDescent="0.25">
      <c r="A1614" t="s">
        <v>973</v>
      </c>
      <c r="B1614" t="s">
        <v>274</v>
      </c>
      <c r="C1614">
        <v>20059</v>
      </c>
      <c r="D1614">
        <v>25994</v>
      </c>
      <c r="E1614">
        <v>0.31296927198737101</v>
      </c>
      <c r="F1614">
        <v>1.22985917856516</v>
      </c>
      <c r="G1614">
        <v>2.4172134055428902</v>
      </c>
      <c r="H1614" t="s">
        <v>2094</v>
      </c>
      <c r="I1614" t="s">
        <v>2095</v>
      </c>
    </row>
    <row r="1615" spans="1:9" x14ac:dyDescent="0.25">
      <c r="A1615" t="s">
        <v>3354</v>
      </c>
      <c r="B1615" t="s">
        <v>190</v>
      </c>
      <c r="C1615">
        <v>28039</v>
      </c>
      <c r="D1615">
        <v>24870</v>
      </c>
      <c r="E1615">
        <v>0.33370458027314098</v>
      </c>
      <c r="F1615">
        <v>1.2312547866464301</v>
      </c>
      <c r="G1615">
        <v>2.41698491168437</v>
      </c>
      <c r="H1615" t="s">
        <v>2184</v>
      </c>
      <c r="I1615" t="s">
        <v>2185</v>
      </c>
    </row>
    <row r="1616" spans="1:9" x14ac:dyDescent="0.25">
      <c r="A1616" t="s">
        <v>3355</v>
      </c>
      <c r="B1616" t="s">
        <v>373</v>
      </c>
      <c r="C1616">
        <v>1035</v>
      </c>
      <c r="D1616">
        <v>11411</v>
      </c>
      <c r="E1616">
        <v>0.115663478723404</v>
      </c>
      <c r="F1616">
        <v>0.51989580851063799</v>
      </c>
      <c r="G1616">
        <v>2.4158176595744698</v>
      </c>
      <c r="H1616" t="s">
        <v>3356</v>
      </c>
      <c r="I1616" t="s">
        <v>3357</v>
      </c>
    </row>
    <row r="1617" spans="1:9" x14ac:dyDescent="0.25">
      <c r="A1617" t="s">
        <v>1520</v>
      </c>
      <c r="B1617" t="s">
        <v>212</v>
      </c>
      <c r="C1617">
        <v>37125</v>
      </c>
      <c r="D1617">
        <v>102840</v>
      </c>
      <c r="E1617">
        <v>0.26810160352833601</v>
      </c>
      <c r="F1617">
        <v>0.77222001505610904</v>
      </c>
      <c r="G1617">
        <v>2.4153728455341801</v>
      </c>
      <c r="H1617" t="s">
        <v>2680</v>
      </c>
      <c r="I1617" t="s">
        <v>2681</v>
      </c>
    </row>
    <row r="1618" spans="1:9" x14ac:dyDescent="0.25">
      <c r="A1618" t="s">
        <v>3358</v>
      </c>
      <c r="B1618" t="s">
        <v>885</v>
      </c>
      <c r="C1618">
        <v>34003</v>
      </c>
      <c r="D1618">
        <v>954717</v>
      </c>
      <c r="E1618">
        <v>0.20688213082574899</v>
      </c>
      <c r="F1618">
        <v>0.817916384463649</v>
      </c>
      <c r="G1618">
        <v>2.41417477256915</v>
      </c>
      <c r="H1618" t="s">
        <v>3350</v>
      </c>
      <c r="I1618" t="s">
        <v>3351</v>
      </c>
    </row>
    <row r="1619" spans="1:9" x14ac:dyDescent="0.25">
      <c r="A1619" t="s">
        <v>3359</v>
      </c>
      <c r="B1619" t="s">
        <v>885</v>
      </c>
      <c r="C1619">
        <v>34019</v>
      </c>
      <c r="D1619">
        <v>129448</v>
      </c>
      <c r="E1619">
        <v>0.20095200595325599</v>
      </c>
      <c r="F1619">
        <v>0.85750048238239096</v>
      </c>
      <c r="G1619">
        <v>2.4140672906973601</v>
      </c>
      <c r="H1619" t="s">
        <v>2329</v>
      </c>
      <c r="I1619" t="s">
        <v>2330</v>
      </c>
    </row>
    <row r="1620" spans="1:9" x14ac:dyDescent="0.25">
      <c r="A1620" t="s">
        <v>837</v>
      </c>
      <c r="B1620" t="s">
        <v>264</v>
      </c>
      <c r="C1620">
        <v>18175</v>
      </c>
      <c r="D1620">
        <v>28167</v>
      </c>
      <c r="E1620">
        <v>0.26038604777904301</v>
      </c>
      <c r="F1620">
        <v>1.41891240091116</v>
      </c>
      <c r="G1620">
        <v>2.41301182289294</v>
      </c>
      <c r="H1620" t="s">
        <v>1613</v>
      </c>
      <c r="I1620" t="s">
        <v>1614</v>
      </c>
    </row>
    <row r="1621" spans="1:9" x14ac:dyDescent="0.25">
      <c r="A1621" t="s">
        <v>3360</v>
      </c>
      <c r="B1621" t="s">
        <v>249</v>
      </c>
      <c r="C1621">
        <v>19161</v>
      </c>
      <c r="D1621">
        <v>9759</v>
      </c>
      <c r="E1621">
        <v>0.27205244462686601</v>
      </c>
      <c r="F1621">
        <v>0.93449046119403001</v>
      </c>
      <c r="G1621">
        <v>2.4121914828358202</v>
      </c>
      <c r="H1621" t="s">
        <v>3361</v>
      </c>
      <c r="I1621" t="s">
        <v>3362</v>
      </c>
    </row>
    <row r="1622" spans="1:9" x14ac:dyDescent="0.25">
      <c r="A1622" t="s">
        <v>2096</v>
      </c>
      <c r="B1622" t="s">
        <v>219</v>
      </c>
      <c r="C1622">
        <v>42099</v>
      </c>
      <c r="D1622">
        <v>45988</v>
      </c>
      <c r="E1622">
        <v>0.214734779774859</v>
      </c>
      <c r="F1622">
        <v>1.2295627249531</v>
      </c>
      <c r="G1622">
        <v>2.4113760656660399</v>
      </c>
      <c r="H1622" t="s">
        <v>3363</v>
      </c>
      <c r="I1622" t="s">
        <v>3364</v>
      </c>
    </row>
    <row r="1623" spans="1:9" x14ac:dyDescent="0.25">
      <c r="A1623" t="s">
        <v>506</v>
      </c>
      <c r="B1623" t="s">
        <v>219</v>
      </c>
      <c r="C1623">
        <v>42091</v>
      </c>
      <c r="D1623">
        <v>861225</v>
      </c>
      <c r="E1623">
        <v>0.24802882555955699</v>
      </c>
      <c r="F1623">
        <v>0.94811874175398403</v>
      </c>
      <c r="G1623">
        <v>2.4107883140790598</v>
      </c>
      <c r="H1623" t="s">
        <v>2887</v>
      </c>
      <c r="I1623" t="s">
        <v>2888</v>
      </c>
    </row>
    <row r="1624" spans="1:9" x14ac:dyDescent="0.25">
      <c r="A1624" t="s">
        <v>3365</v>
      </c>
      <c r="B1624" t="s">
        <v>649</v>
      </c>
      <c r="C1624">
        <v>40079</v>
      </c>
      <c r="D1624">
        <v>48728</v>
      </c>
      <c r="E1624">
        <v>0.24921168305528299</v>
      </c>
      <c r="F1624">
        <v>1.1724327484461901</v>
      </c>
      <c r="G1624">
        <v>2.4104389914949298</v>
      </c>
      <c r="H1624" t="s">
        <v>3366</v>
      </c>
      <c r="I1624" t="s">
        <v>3367</v>
      </c>
    </row>
    <row r="1625" spans="1:9" x14ac:dyDescent="0.25">
      <c r="A1625" t="s">
        <v>2411</v>
      </c>
      <c r="B1625" t="s">
        <v>299</v>
      </c>
      <c r="C1625">
        <v>31139</v>
      </c>
      <c r="D1625">
        <v>7312</v>
      </c>
      <c r="E1625">
        <v>4.7042791286307097E-2</v>
      </c>
      <c r="F1625">
        <v>0.97188088796680505</v>
      </c>
      <c r="G1625">
        <v>2.4079981535269699</v>
      </c>
      <c r="H1625" t="s">
        <v>3368</v>
      </c>
      <c r="I1625" t="s">
        <v>3369</v>
      </c>
    </row>
    <row r="1626" spans="1:9" x14ac:dyDescent="0.25">
      <c r="A1626" t="s">
        <v>1852</v>
      </c>
      <c r="B1626" t="s">
        <v>186</v>
      </c>
      <c r="C1626">
        <v>48189</v>
      </c>
      <c r="D1626">
        <v>32247</v>
      </c>
      <c r="E1626">
        <v>0.201672147937034</v>
      </c>
      <c r="F1626">
        <v>1.0388548405965199</v>
      </c>
      <c r="G1626">
        <v>2.4069024457332202</v>
      </c>
      <c r="H1626" t="s">
        <v>999</v>
      </c>
      <c r="I1626" t="s">
        <v>1000</v>
      </c>
    </row>
    <row r="1627" spans="1:9" x14ac:dyDescent="0.25">
      <c r="A1627" t="s">
        <v>3370</v>
      </c>
      <c r="B1627" t="s">
        <v>200</v>
      </c>
      <c r="C1627">
        <v>47137</v>
      </c>
      <c r="D1627">
        <v>5062</v>
      </c>
      <c r="E1627">
        <v>0.20821514035087699</v>
      </c>
      <c r="F1627">
        <v>1.4038740350877199</v>
      </c>
      <c r="G1627">
        <v>2.4029779824561399</v>
      </c>
      <c r="H1627" t="s">
        <v>3371</v>
      </c>
      <c r="I1627" t="s">
        <v>3372</v>
      </c>
    </row>
    <row r="1628" spans="1:9" x14ac:dyDescent="0.25">
      <c r="A1628" t="s">
        <v>3373</v>
      </c>
      <c r="B1628" t="s">
        <v>227</v>
      </c>
      <c r="C1628">
        <v>6095</v>
      </c>
      <c r="D1628">
        <v>450824</v>
      </c>
      <c r="E1628">
        <v>0.24870938658920799</v>
      </c>
      <c r="F1628">
        <v>0.99063333821583999</v>
      </c>
      <c r="G1628">
        <v>2.4006249006788498</v>
      </c>
      <c r="H1628" t="s">
        <v>1286</v>
      </c>
      <c r="I1628" t="s">
        <v>1287</v>
      </c>
    </row>
    <row r="1629" spans="1:9" x14ac:dyDescent="0.25">
      <c r="A1629" t="s">
        <v>2392</v>
      </c>
      <c r="B1629" t="s">
        <v>274</v>
      </c>
      <c r="C1629">
        <v>20191</v>
      </c>
      <c r="D1629">
        <v>22386</v>
      </c>
      <c r="E1629">
        <v>0.30483038411215002</v>
      </c>
      <c r="F1629">
        <v>1.58999328317757</v>
      </c>
      <c r="G1629">
        <v>2.4005822654205602</v>
      </c>
      <c r="H1629" t="s">
        <v>1464</v>
      </c>
      <c r="I1629" t="s">
        <v>1465</v>
      </c>
    </row>
    <row r="1630" spans="1:9" x14ac:dyDescent="0.25">
      <c r="A1630" t="s">
        <v>3374</v>
      </c>
      <c r="B1630" t="s">
        <v>182</v>
      </c>
      <c r="C1630">
        <v>13277</v>
      </c>
      <c r="D1630">
        <v>41322</v>
      </c>
      <c r="E1630">
        <v>0.21104075671942901</v>
      </c>
      <c r="F1630">
        <v>0.91327352079453705</v>
      </c>
      <c r="G1630">
        <v>2.3978742679236502</v>
      </c>
      <c r="H1630" t="s">
        <v>653</v>
      </c>
      <c r="I1630" t="s">
        <v>654</v>
      </c>
    </row>
    <row r="1631" spans="1:9" x14ac:dyDescent="0.25">
      <c r="A1631" t="s">
        <v>1014</v>
      </c>
      <c r="B1631" t="s">
        <v>264</v>
      </c>
      <c r="C1631">
        <v>18089</v>
      </c>
      <c r="D1631">
        <v>498990</v>
      </c>
      <c r="E1631">
        <v>0.32302850144038697</v>
      </c>
      <c r="F1631">
        <v>0.94348848552282705</v>
      </c>
      <c r="G1631">
        <v>2.3961823756978999</v>
      </c>
      <c r="H1631" t="s">
        <v>1595</v>
      </c>
      <c r="I1631" t="s">
        <v>1596</v>
      </c>
    </row>
    <row r="1632" spans="1:9" x14ac:dyDescent="0.25">
      <c r="A1632" t="s">
        <v>3375</v>
      </c>
      <c r="B1632" t="s">
        <v>2670</v>
      </c>
      <c r="C1632">
        <v>56003</v>
      </c>
      <c r="D1632">
        <v>11737</v>
      </c>
      <c r="E1632">
        <v>0.27965814865794902</v>
      </c>
      <c r="F1632">
        <v>0.80057848245010299</v>
      </c>
      <c r="G1632">
        <v>2.3938416476255999</v>
      </c>
      <c r="H1632" t="s">
        <v>3376</v>
      </c>
      <c r="I1632" t="s">
        <v>3377</v>
      </c>
    </row>
    <row r="1633" spans="1:9" x14ac:dyDescent="0.25">
      <c r="A1633" t="s">
        <v>3378</v>
      </c>
      <c r="B1633" t="s">
        <v>186</v>
      </c>
      <c r="C1633">
        <v>48157</v>
      </c>
      <c r="D1633">
        <v>859721</v>
      </c>
      <c r="E1633">
        <v>0.225970044620871</v>
      </c>
      <c r="F1633">
        <v>0.86542647197018396</v>
      </c>
      <c r="G1633">
        <v>2.3918726582706298</v>
      </c>
      <c r="H1633" t="s">
        <v>1638</v>
      </c>
      <c r="I1633" t="s">
        <v>1639</v>
      </c>
    </row>
    <row r="1634" spans="1:9" x14ac:dyDescent="0.25">
      <c r="A1634" t="s">
        <v>3379</v>
      </c>
      <c r="B1634" t="s">
        <v>299</v>
      </c>
      <c r="C1634">
        <v>31037</v>
      </c>
      <c r="D1634">
        <v>10541</v>
      </c>
      <c r="E1634">
        <v>1.0599410266406799E-2</v>
      </c>
      <c r="F1634">
        <v>1.2645274210526301</v>
      </c>
      <c r="G1634">
        <v>2.38774004613385</v>
      </c>
      <c r="H1634" t="s">
        <v>3380</v>
      </c>
      <c r="I1634" t="s">
        <v>3381</v>
      </c>
    </row>
    <row r="1635" spans="1:9" x14ac:dyDescent="0.25">
      <c r="A1635" t="s">
        <v>1449</v>
      </c>
      <c r="B1635" t="s">
        <v>186</v>
      </c>
      <c r="C1635">
        <v>48291</v>
      </c>
      <c r="D1635">
        <v>97993</v>
      </c>
      <c r="E1635">
        <v>0.34390718769387402</v>
      </c>
      <c r="F1635">
        <v>1.1936568899420299</v>
      </c>
      <c r="G1635">
        <v>2.3876789308319002</v>
      </c>
      <c r="H1635" t="s">
        <v>2194</v>
      </c>
      <c r="I1635" t="s">
        <v>2195</v>
      </c>
    </row>
    <row r="1636" spans="1:9" x14ac:dyDescent="0.25">
      <c r="A1636" t="s">
        <v>1591</v>
      </c>
      <c r="B1636" t="s">
        <v>186</v>
      </c>
      <c r="C1636">
        <v>48201</v>
      </c>
      <c r="D1636">
        <v>4758579</v>
      </c>
      <c r="E1636">
        <v>0.25524381882002301</v>
      </c>
      <c r="F1636">
        <v>1.0099311022567301</v>
      </c>
      <c r="G1636">
        <v>2.3834322537259598</v>
      </c>
      <c r="H1636" t="s">
        <v>3062</v>
      </c>
      <c r="I1636" t="s">
        <v>3063</v>
      </c>
    </row>
    <row r="1637" spans="1:9" x14ac:dyDescent="0.25">
      <c r="A1637" t="s">
        <v>325</v>
      </c>
      <c r="B1637" t="s">
        <v>496</v>
      </c>
      <c r="C1637">
        <v>29175</v>
      </c>
      <c r="D1637">
        <v>24524</v>
      </c>
      <c r="E1637">
        <v>0.29074193691014899</v>
      </c>
      <c r="F1637">
        <v>1.25973451842275</v>
      </c>
      <c r="G1637">
        <v>2.3777096599870702</v>
      </c>
      <c r="H1637" t="s">
        <v>3382</v>
      </c>
      <c r="I1637" t="s">
        <v>3383</v>
      </c>
    </row>
    <row r="1638" spans="1:9" x14ac:dyDescent="0.25">
      <c r="A1638" t="s">
        <v>3384</v>
      </c>
      <c r="B1638" t="s">
        <v>2058</v>
      </c>
      <c r="C1638">
        <v>23027</v>
      </c>
      <c r="D1638">
        <v>40006</v>
      </c>
      <c r="E1638">
        <v>0.22691480398493499</v>
      </c>
      <c r="F1638">
        <v>1.1823615962823499</v>
      </c>
      <c r="G1638">
        <v>2.3742439998785101</v>
      </c>
      <c r="H1638" t="s">
        <v>3385</v>
      </c>
      <c r="I1638" t="s">
        <v>3386</v>
      </c>
    </row>
    <row r="1639" spans="1:9" x14ac:dyDescent="0.25">
      <c r="A1639" t="s">
        <v>3387</v>
      </c>
      <c r="B1639" t="s">
        <v>676</v>
      </c>
      <c r="C1639">
        <v>27115</v>
      </c>
      <c r="D1639">
        <v>29411</v>
      </c>
      <c r="E1639">
        <v>0.30996650017254102</v>
      </c>
      <c r="F1639">
        <v>1.2268314227261501</v>
      </c>
      <c r="G1639">
        <v>2.3739315676608301</v>
      </c>
      <c r="H1639" t="s">
        <v>1627</v>
      </c>
      <c r="I1639" t="s">
        <v>3388</v>
      </c>
    </row>
    <row r="1640" spans="1:9" x14ac:dyDescent="0.25">
      <c r="A1640" t="s">
        <v>3389</v>
      </c>
      <c r="B1640" t="s">
        <v>338</v>
      </c>
      <c r="C1640">
        <v>22123</v>
      </c>
      <c r="D1640">
        <v>9622</v>
      </c>
      <c r="E1640">
        <v>7.8128868544600896E-2</v>
      </c>
      <c r="F1640">
        <v>0.61432575352112695</v>
      </c>
      <c r="G1640">
        <v>2.3724659788732398</v>
      </c>
      <c r="H1640" t="s">
        <v>3336</v>
      </c>
      <c r="I1640" t="s">
        <v>3390</v>
      </c>
    </row>
    <row r="1641" spans="1:9" x14ac:dyDescent="0.25">
      <c r="A1641" t="s">
        <v>407</v>
      </c>
      <c r="B1641" t="s">
        <v>373</v>
      </c>
      <c r="C1641">
        <v>1117</v>
      </c>
      <c r="D1641">
        <v>226955</v>
      </c>
      <c r="E1641">
        <v>0.24486225542232701</v>
      </c>
      <c r="F1641">
        <v>0.92222909998501201</v>
      </c>
      <c r="G1641">
        <v>2.3705025949230798</v>
      </c>
      <c r="H1641" t="s">
        <v>2148</v>
      </c>
      <c r="I1641" t="s">
        <v>2149</v>
      </c>
    </row>
    <row r="1642" spans="1:9" x14ac:dyDescent="0.25">
      <c r="A1642" t="s">
        <v>672</v>
      </c>
      <c r="B1642" t="s">
        <v>280</v>
      </c>
      <c r="C1642">
        <v>5127</v>
      </c>
      <c r="D1642">
        <v>9839</v>
      </c>
      <c r="E1642">
        <v>5.1044228888888897E-2</v>
      </c>
      <c r="F1642">
        <v>0.96216351428571401</v>
      </c>
      <c r="G1642">
        <v>2.3689887301587298</v>
      </c>
      <c r="H1642" t="s">
        <v>3391</v>
      </c>
      <c r="I1642" t="s">
        <v>3392</v>
      </c>
    </row>
    <row r="1643" spans="1:9" x14ac:dyDescent="0.25">
      <c r="A1643" t="s">
        <v>973</v>
      </c>
      <c r="B1643" t="s">
        <v>566</v>
      </c>
      <c r="C1643">
        <v>21073</v>
      </c>
      <c r="D1643">
        <v>51563</v>
      </c>
      <c r="E1643">
        <v>0.25282936321218102</v>
      </c>
      <c r="F1643">
        <v>1.37547441541148</v>
      </c>
      <c r="G1643">
        <v>2.3665762437240798</v>
      </c>
      <c r="H1643" t="s">
        <v>1901</v>
      </c>
      <c r="I1643" t="s">
        <v>1902</v>
      </c>
    </row>
    <row r="1644" spans="1:9" x14ac:dyDescent="0.25">
      <c r="A1644" t="s">
        <v>3393</v>
      </c>
      <c r="B1644" t="s">
        <v>190</v>
      </c>
      <c r="C1644">
        <v>28049</v>
      </c>
      <c r="D1644">
        <v>222494</v>
      </c>
      <c r="E1644">
        <v>0.22557685579018799</v>
      </c>
      <c r="F1644">
        <v>0.80159684824291799</v>
      </c>
      <c r="G1644">
        <v>2.3652727604886001</v>
      </c>
      <c r="H1644" t="s">
        <v>2155</v>
      </c>
      <c r="I1644" t="s">
        <v>2156</v>
      </c>
    </row>
    <row r="1645" spans="1:9" x14ac:dyDescent="0.25">
      <c r="A1645" t="s">
        <v>3394</v>
      </c>
      <c r="B1645" t="s">
        <v>182</v>
      </c>
      <c r="C1645">
        <v>13299</v>
      </c>
      <c r="D1645">
        <v>35958</v>
      </c>
      <c r="E1645">
        <v>0.19120395671756599</v>
      </c>
      <c r="F1645">
        <v>1.13308078875096</v>
      </c>
      <c r="G1645">
        <v>2.3649334015159802</v>
      </c>
      <c r="H1645" t="s">
        <v>1923</v>
      </c>
      <c r="I1645" t="s">
        <v>1924</v>
      </c>
    </row>
    <row r="1646" spans="1:9" x14ac:dyDescent="0.25">
      <c r="A1646" t="s">
        <v>3395</v>
      </c>
      <c r="B1646" t="s">
        <v>280</v>
      </c>
      <c r="C1646">
        <v>5129</v>
      </c>
      <c r="D1646">
        <v>7861</v>
      </c>
      <c r="E1646">
        <v>0.204830547461369</v>
      </c>
      <c r="F1646">
        <v>1.38105368653422</v>
      </c>
      <c r="G1646">
        <v>2.3639169315673301</v>
      </c>
      <c r="H1646" t="s">
        <v>3201</v>
      </c>
      <c r="I1646" t="s">
        <v>3202</v>
      </c>
    </row>
    <row r="1647" spans="1:9" x14ac:dyDescent="0.25">
      <c r="A1647" t="s">
        <v>3396</v>
      </c>
      <c r="B1647" t="s">
        <v>182</v>
      </c>
      <c r="C1647">
        <v>13095</v>
      </c>
      <c r="D1647">
        <v>83915</v>
      </c>
      <c r="E1647">
        <v>0.20787327888639301</v>
      </c>
      <c r="F1647">
        <v>1.0106085954900099</v>
      </c>
      <c r="G1647">
        <v>2.36080981770895</v>
      </c>
      <c r="H1647" t="s">
        <v>3397</v>
      </c>
      <c r="I1647" t="s">
        <v>3398</v>
      </c>
    </row>
    <row r="1648" spans="1:9" x14ac:dyDescent="0.25">
      <c r="A1648" t="s">
        <v>3399</v>
      </c>
      <c r="B1648" t="s">
        <v>227</v>
      </c>
      <c r="C1648">
        <v>6071</v>
      </c>
      <c r="D1648">
        <v>2187816</v>
      </c>
      <c r="E1648">
        <v>0.24360998941841999</v>
      </c>
      <c r="F1648">
        <v>0.900017662089165</v>
      </c>
      <c r="G1648">
        <v>2.3545885447716799</v>
      </c>
      <c r="H1648" t="s">
        <v>2031</v>
      </c>
      <c r="I1648" t="s">
        <v>2032</v>
      </c>
    </row>
    <row r="1649" spans="1:9" x14ac:dyDescent="0.25">
      <c r="A1649" t="s">
        <v>506</v>
      </c>
      <c r="B1649" t="s">
        <v>785</v>
      </c>
      <c r="C1649">
        <v>36057</v>
      </c>
      <c r="D1649">
        <v>49461</v>
      </c>
      <c r="E1649">
        <v>0.27327123635220102</v>
      </c>
      <c r="F1649">
        <v>0.90206095055636204</v>
      </c>
      <c r="G1649">
        <v>2.3526921664247702</v>
      </c>
      <c r="H1649" t="s">
        <v>2804</v>
      </c>
      <c r="I1649" t="s">
        <v>2805</v>
      </c>
    </row>
    <row r="1650" spans="1:9" x14ac:dyDescent="0.25">
      <c r="A1650" t="s">
        <v>3400</v>
      </c>
      <c r="B1650" t="s">
        <v>227</v>
      </c>
      <c r="C1650">
        <v>6009</v>
      </c>
      <c r="D1650">
        <v>45995</v>
      </c>
      <c r="E1650">
        <v>0.15376586150421401</v>
      </c>
      <c r="F1650">
        <v>0.96288790332326302</v>
      </c>
      <c r="G1650">
        <v>2.3522162084592102</v>
      </c>
      <c r="H1650" t="s">
        <v>2068</v>
      </c>
      <c r="I1650" t="s">
        <v>2069</v>
      </c>
    </row>
    <row r="1651" spans="1:9" x14ac:dyDescent="0.25">
      <c r="A1651" t="s">
        <v>3401</v>
      </c>
      <c r="B1651" t="s">
        <v>1099</v>
      </c>
      <c r="C1651">
        <v>54025</v>
      </c>
      <c r="D1651">
        <v>32688</v>
      </c>
      <c r="E1651">
        <v>0.153389829789391</v>
      </c>
      <c r="F1651">
        <v>1.0355404096181999</v>
      </c>
      <c r="G1651">
        <v>2.3519496869016798</v>
      </c>
      <c r="H1651" t="s">
        <v>3402</v>
      </c>
      <c r="I1651" t="s">
        <v>3403</v>
      </c>
    </row>
    <row r="1652" spans="1:9" x14ac:dyDescent="0.25">
      <c r="A1652" t="s">
        <v>3404</v>
      </c>
      <c r="B1652" t="s">
        <v>401</v>
      </c>
      <c r="C1652">
        <v>8014</v>
      </c>
      <c r="D1652">
        <v>75110</v>
      </c>
      <c r="E1652">
        <v>0.14531649132744301</v>
      </c>
      <c r="F1652">
        <v>0.80372297985694796</v>
      </c>
      <c r="G1652">
        <v>2.3501570428631502</v>
      </c>
      <c r="H1652" t="s">
        <v>2799</v>
      </c>
      <c r="I1652" t="s">
        <v>2800</v>
      </c>
    </row>
    <row r="1653" spans="1:9" x14ac:dyDescent="0.25">
      <c r="A1653" t="s">
        <v>1504</v>
      </c>
      <c r="B1653" t="s">
        <v>496</v>
      </c>
      <c r="C1653">
        <v>29165</v>
      </c>
      <c r="D1653">
        <v>108751</v>
      </c>
      <c r="E1653">
        <v>0.230109720495245</v>
      </c>
      <c r="F1653">
        <v>1.1659304504755199</v>
      </c>
      <c r="G1653">
        <v>2.3458154468838499</v>
      </c>
      <c r="H1653" t="s">
        <v>2063</v>
      </c>
      <c r="I1653" t="s">
        <v>2064</v>
      </c>
    </row>
    <row r="1654" spans="1:9" x14ac:dyDescent="0.25">
      <c r="A1654" t="s">
        <v>3405</v>
      </c>
      <c r="B1654" t="s">
        <v>212</v>
      </c>
      <c r="C1654">
        <v>37025</v>
      </c>
      <c r="D1654">
        <v>231262</v>
      </c>
      <c r="E1654">
        <v>0.247319222923402</v>
      </c>
      <c r="F1654">
        <v>0.87623603548874496</v>
      </c>
      <c r="G1654">
        <v>2.34575989487838</v>
      </c>
      <c r="H1654" t="s">
        <v>1679</v>
      </c>
      <c r="I1654" t="s">
        <v>1680</v>
      </c>
    </row>
    <row r="1655" spans="1:9" x14ac:dyDescent="0.25">
      <c r="A1655" t="s">
        <v>3406</v>
      </c>
      <c r="B1655" t="s">
        <v>566</v>
      </c>
      <c r="C1655">
        <v>21113</v>
      </c>
      <c r="D1655">
        <v>53792</v>
      </c>
      <c r="E1655">
        <v>0.23181479329045501</v>
      </c>
      <c r="F1655">
        <v>0.94414007133459998</v>
      </c>
      <c r="G1655">
        <v>2.3457008164011102</v>
      </c>
      <c r="H1655" t="s">
        <v>2429</v>
      </c>
      <c r="I1655" t="s">
        <v>2430</v>
      </c>
    </row>
    <row r="1656" spans="1:9" x14ac:dyDescent="0.25">
      <c r="A1656" t="s">
        <v>569</v>
      </c>
      <c r="B1656" t="s">
        <v>186</v>
      </c>
      <c r="C1656">
        <v>48245</v>
      </c>
      <c r="D1656">
        <v>253939</v>
      </c>
      <c r="E1656">
        <v>0.28856727500915402</v>
      </c>
      <c r="F1656">
        <v>1.1748647343869101</v>
      </c>
      <c r="G1656">
        <v>2.3429051927998201</v>
      </c>
      <c r="H1656" t="s">
        <v>3407</v>
      </c>
      <c r="I1656" t="s">
        <v>3408</v>
      </c>
    </row>
    <row r="1657" spans="1:9" x14ac:dyDescent="0.25">
      <c r="A1657" t="s">
        <v>495</v>
      </c>
      <c r="B1657" t="s">
        <v>299</v>
      </c>
      <c r="C1657">
        <v>31089</v>
      </c>
      <c r="D1657">
        <v>10093</v>
      </c>
      <c r="E1657">
        <v>5.4852682926829301E-2</v>
      </c>
      <c r="F1657">
        <v>1.0402591161266801</v>
      </c>
      <c r="G1657">
        <v>2.3396449341099399</v>
      </c>
      <c r="H1657" t="s">
        <v>526</v>
      </c>
      <c r="I1657" t="s">
        <v>527</v>
      </c>
    </row>
    <row r="1658" spans="1:9" x14ac:dyDescent="0.25">
      <c r="A1658" t="s">
        <v>3409</v>
      </c>
      <c r="B1658" t="s">
        <v>585</v>
      </c>
      <c r="C1658">
        <v>16045</v>
      </c>
      <c r="D1658">
        <v>19854</v>
      </c>
      <c r="E1658">
        <v>0.23194015103132201</v>
      </c>
      <c r="F1658">
        <v>1.27948590679908</v>
      </c>
      <c r="G1658">
        <v>2.3371258334606599</v>
      </c>
      <c r="H1658" t="s">
        <v>3410</v>
      </c>
      <c r="I1658" t="s">
        <v>3411</v>
      </c>
    </row>
    <row r="1659" spans="1:9" x14ac:dyDescent="0.25">
      <c r="A1659" t="s">
        <v>3412</v>
      </c>
      <c r="B1659" t="s">
        <v>186</v>
      </c>
      <c r="C1659">
        <v>48005</v>
      </c>
      <c r="D1659">
        <v>86791</v>
      </c>
      <c r="E1659">
        <v>0.24200335508317899</v>
      </c>
      <c r="F1659">
        <v>1.0688426478003701</v>
      </c>
      <c r="G1659">
        <v>2.33648161852126</v>
      </c>
      <c r="H1659" t="s">
        <v>1286</v>
      </c>
      <c r="I1659" t="s">
        <v>1287</v>
      </c>
    </row>
    <row r="1660" spans="1:9" x14ac:dyDescent="0.25">
      <c r="A1660" t="s">
        <v>3413</v>
      </c>
      <c r="B1660" t="s">
        <v>566</v>
      </c>
      <c r="C1660">
        <v>21125</v>
      </c>
      <c r="D1660">
        <v>62731</v>
      </c>
      <c r="E1660">
        <v>0.270763629366369</v>
      </c>
      <c r="F1660">
        <v>0.96337665069049505</v>
      </c>
      <c r="G1660">
        <v>2.33242574507514</v>
      </c>
      <c r="H1660" t="s">
        <v>3414</v>
      </c>
      <c r="I1660" t="s">
        <v>3415</v>
      </c>
    </row>
    <row r="1661" spans="1:9" x14ac:dyDescent="0.25">
      <c r="A1661" t="s">
        <v>925</v>
      </c>
      <c r="B1661" t="s">
        <v>676</v>
      </c>
      <c r="C1661">
        <v>27081</v>
      </c>
      <c r="D1661">
        <v>5594</v>
      </c>
      <c r="E1661">
        <v>6.6928412121212101E-3</v>
      </c>
      <c r="F1661">
        <v>1.2629580363636399</v>
      </c>
      <c r="G1661">
        <v>2.3319478787878798</v>
      </c>
      <c r="H1661" t="s">
        <v>3416</v>
      </c>
      <c r="I1661" t="s">
        <v>3417</v>
      </c>
    </row>
    <row r="1662" spans="1:9" x14ac:dyDescent="0.25">
      <c r="A1662" t="s">
        <v>3418</v>
      </c>
      <c r="B1662" t="s">
        <v>503</v>
      </c>
      <c r="C1662">
        <v>51690</v>
      </c>
      <c r="D1662">
        <v>13584</v>
      </c>
      <c r="E1662">
        <v>0.20190077143402699</v>
      </c>
      <c r="F1662">
        <v>1.3612999045254901</v>
      </c>
      <c r="G1662">
        <v>2.3301048501050201</v>
      </c>
      <c r="H1662" t="s">
        <v>3419</v>
      </c>
      <c r="I1662" t="s">
        <v>3420</v>
      </c>
    </row>
    <row r="1663" spans="1:9" x14ac:dyDescent="0.25">
      <c r="A1663" t="s">
        <v>3421</v>
      </c>
      <c r="B1663" t="s">
        <v>785</v>
      </c>
      <c r="C1663">
        <v>36023</v>
      </c>
      <c r="D1663">
        <v>46401</v>
      </c>
      <c r="E1663">
        <v>0.28726282187345797</v>
      </c>
      <c r="F1663">
        <v>1.1330272089625899</v>
      </c>
      <c r="G1663">
        <v>2.3296426356726898</v>
      </c>
      <c r="H1663" t="s">
        <v>3366</v>
      </c>
      <c r="I1663" t="s">
        <v>3367</v>
      </c>
    </row>
    <row r="1664" spans="1:9" x14ac:dyDescent="0.25">
      <c r="A1664" t="s">
        <v>2549</v>
      </c>
      <c r="B1664" t="s">
        <v>274</v>
      </c>
      <c r="C1664">
        <v>20101</v>
      </c>
      <c r="D1664">
        <v>1497</v>
      </c>
      <c r="E1664">
        <v>9.4516631578947394E-2</v>
      </c>
      <c r="F1664">
        <v>0.58740781578947399</v>
      </c>
      <c r="G1664">
        <v>2.3248352368421101</v>
      </c>
      <c r="H1664" t="s">
        <v>3422</v>
      </c>
      <c r="I1664" t="s">
        <v>3423</v>
      </c>
    </row>
    <row r="1665" spans="1:9" x14ac:dyDescent="0.25">
      <c r="A1665" t="s">
        <v>3424</v>
      </c>
      <c r="B1665" t="s">
        <v>401</v>
      </c>
      <c r="C1665">
        <v>8109</v>
      </c>
      <c r="D1665">
        <v>6511</v>
      </c>
      <c r="E1665">
        <v>9.4477985007496296E-2</v>
      </c>
      <c r="F1665">
        <v>0.58716763268365801</v>
      </c>
      <c r="G1665">
        <v>2.3238846431784101</v>
      </c>
      <c r="H1665" t="s">
        <v>3425</v>
      </c>
      <c r="I1665" t="s">
        <v>3426</v>
      </c>
    </row>
    <row r="1666" spans="1:9" x14ac:dyDescent="0.25">
      <c r="A1666" t="s">
        <v>1313</v>
      </c>
      <c r="B1666" t="s">
        <v>249</v>
      </c>
      <c r="C1666">
        <v>19001</v>
      </c>
      <c r="D1666">
        <v>7471</v>
      </c>
      <c r="E1666">
        <v>6.5475208509354205E-2</v>
      </c>
      <c r="F1666">
        <v>0.90518778937839495</v>
      </c>
      <c r="G1666">
        <v>2.32142749849125</v>
      </c>
      <c r="H1666" t="s">
        <v>3427</v>
      </c>
      <c r="I1666" t="s">
        <v>3428</v>
      </c>
    </row>
    <row r="1667" spans="1:9" x14ac:dyDescent="0.25">
      <c r="A1667" t="s">
        <v>3429</v>
      </c>
      <c r="B1667" t="s">
        <v>496</v>
      </c>
      <c r="C1667">
        <v>29135</v>
      </c>
      <c r="D1667">
        <v>15303</v>
      </c>
      <c r="E1667">
        <v>0.12859887112462001</v>
      </c>
      <c r="F1667">
        <v>1.2812955460992901</v>
      </c>
      <c r="G1667">
        <v>2.3210315866261402</v>
      </c>
      <c r="H1667" t="s">
        <v>3430</v>
      </c>
      <c r="I1667" t="s">
        <v>3431</v>
      </c>
    </row>
    <row r="1668" spans="1:9" x14ac:dyDescent="0.25">
      <c r="A1668" t="s">
        <v>3432</v>
      </c>
      <c r="B1668" t="s">
        <v>299</v>
      </c>
      <c r="C1668">
        <v>31157</v>
      </c>
      <c r="D1668">
        <v>35937</v>
      </c>
      <c r="E1668">
        <v>0.30348243123052199</v>
      </c>
      <c r="F1668">
        <v>1.1226237064878599</v>
      </c>
      <c r="G1668">
        <v>2.3206610179431499</v>
      </c>
      <c r="H1668" t="s">
        <v>1923</v>
      </c>
      <c r="I1668" t="s">
        <v>1924</v>
      </c>
    </row>
    <row r="1669" spans="1:9" x14ac:dyDescent="0.25">
      <c r="A1669" t="s">
        <v>837</v>
      </c>
      <c r="B1669" t="s">
        <v>2210</v>
      </c>
      <c r="C1669">
        <v>50023</v>
      </c>
      <c r="D1669">
        <v>59958</v>
      </c>
      <c r="E1669">
        <v>0.24218957552113099</v>
      </c>
      <c r="F1669">
        <v>0.84812797305481202</v>
      </c>
      <c r="G1669">
        <v>2.31941933905297</v>
      </c>
      <c r="H1669" t="s">
        <v>3350</v>
      </c>
      <c r="I1669" t="s">
        <v>3351</v>
      </c>
    </row>
    <row r="1670" spans="1:9" x14ac:dyDescent="0.25">
      <c r="A1670" t="s">
        <v>379</v>
      </c>
      <c r="B1670" t="s">
        <v>264</v>
      </c>
      <c r="C1670">
        <v>18097</v>
      </c>
      <c r="D1670">
        <v>971822</v>
      </c>
      <c r="E1670">
        <v>0.235090611597986</v>
      </c>
      <c r="F1670">
        <v>1.05871379666661</v>
      </c>
      <c r="G1670">
        <v>2.31824743637016</v>
      </c>
      <c r="H1670" t="s">
        <v>3433</v>
      </c>
      <c r="I1670" t="s">
        <v>3434</v>
      </c>
    </row>
    <row r="1671" spans="1:9" x14ac:dyDescent="0.25">
      <c r="A1671" t="s">
        <v>2493</v>
      </c>
      <c r="B1671" t="s">
        <v>322</v>
      </c>
      <c r="C1671">
        <v>39041</v>
      </c>
      <c r="D1671">
        <v>221160</v>
      </c>
      <c r="E1671">
        <v>0.2193992320432</v>
      </c>
      <c r="F1671">
        <v>0.95268877980990097</v>
      </c>
      <c r="G1671">
        <v>2.31768321720911</v>
      </c>
      <c r="H1671" t="s">
        <v>3435</v>
      </c>
      <c r="I1671" t="s">
        <v>3436</v>
      </c>
    </row>
    <row r="1672" spans="1:9" x14ac:dyDescent="0.25">
      <c r="A1672" t="s">
        <v>2559</v>
      </c>
      <c r="B1672" t="s">
        <v>182</v>
      </c>
      <c r="C1672">
        <v>13051</v>
      </c>
      <c r="D1672">
        <v>298143</v>
      </c>
      <c r="E1672">
        <v>0.237576423225139</v>
      </c>
      <c r="F1672">
        <v>1.36371651462008</v>
      </c>
      <c r="G1672">
        <v>2.3172997677215701</v>
      </c>
      <c r="H1672" t="s">
        <v>2063</v>
      </c>
      <c r="I1672" t="s">
        <v>2064</v>
      </c>
    </row>
    <row r="1673" spans="1:9" x14ac:dyDescent="0.25">
      <c r="A1673" t="s">
        <v>3437</v>
      </c>
      <c r="B1673" t="s">
        <v>219</v>
      </c>
      <c r="C1673">
        <v>42105</v>
      </c>
      <c r="D1673">
        <v>16276</v>
      </c>
      <c r="E1673">
        <v>0.165987856823439</v>
      </c>
      <c r="F1673">
        <v>1.2857315902081701</v>
      </c>
      <c r="G1673">
        <v>2.3105837282189698</v>
      </c>
      <c r="H1673" t="s">
        <v>3438</v>
      </c>
      <c r="I1673" t="s">
        <v>3439</v>
      </c>
    </row>
    <row r="1674" spans="1:9" x14ac:dyDescent="0.25">
      <c r="A1674" t="s">
        <v>3440</v>
      </c>
      <c r="B1674" t="s">
        <v>186</v>
      </c>
      <c r="C1674">
        <v>48453</v>
      </c>
      <c r="D1674">
        <v>1307625</v>
      </c>
      <c r="E1674">
        <v>0.11608898545801</v>
      </c>
      <c r="F1674">
        <v>0.71855501042756897</v>
      </c>
      <c r="G1674">
        <v>2.3103280481611201</v>
      </c>
      <c r="H1674" t="s">
        <v>3062</v>
      </c>
      <c r="I1674" t="s">
        <v>3063</v>
      </c>
    </row>
    <row r="1675" spans="1:9" x14ac:dyDescent="0.25">
      <c r="A1675" t="s">
        <v>604</v>
      </c>
      <c r="B1675" t="s">
        <v>1099</v>
      </c>
      <c r="C1675">
        <v>54055</v>
      </c>
      <c r="D1675">
        <v>59062</v>
      </c>
      <c r="E1675">
        <v>0.22685905345780899</v>
      </c>
      <c r="F1675">
        <v>1.23389523046719</v>
      </c>
      <c r="G1675">
        <v>2.3101670286080598</v>
      </c>
      <c r="H1675" t="s">
        <v>2673</v>
      </c>
      <c r="I1675" t="s">
        <v>2674</v>
      </c>
    </row>
    <row r="1676" spans="1:9" x14ac:dyDescent="0.25">
      <c r="A1676" t="s">
        <v>3441</v>
      </c>
      <c r="B1676" t="s">
        <v>182</v>
      </c>
      <c r="C1676">
        <v>13251</v>
      </c>
      <c r="D1676">
        <v>14057</v>
      </c>
      <c r="E1676">
        <v>7.3330196663740105E-2</v>
      </c>
      <c r="F1676">
        <v>0.600216824407375</v>
      </c>
      <c r="G1676">
        <v>2.3094372879719098</v>
      </c>
      <c r="H1676" t="s">
        <v>3442</v>
      </c>
      <c r="I1676" t="s">
        <v>3443</v>
      </c>
    </row>
    <row r="1677" spans="1:9" x14ac:dyDescent="0.25">
      <c r="A1677" t="s">
        <v>3444</v>
      </c>
      <c r="B1677" t="s">
        <v>274</v>
      </c>
      <c r="C1677">
        <v>20207</v>
      </c>
      <c r="D1677">
        <v>3118</v>
      </c>
      <c r="E1677">
        <v>5.8040786861313899E-2</v>
      </c>
      <c r="F1677">
        <v>1.23393306569343</v>
      </c>
      <c r="G1677">
        <v>2.30435626277372</v>
      </c>
      <c r="H1677" t="s">
        <v>3445</v>
      </c>
      <c r="I1677" t="s">
        <v>3446</v>
      </c>
    </row>
    <row r="1678" spans="1:9" x14ac:dyDescent="0.25">
      <c r="A1678" t="s">
        <v>2355</v>
      </c>
      <c r="B1678" t="s">
        <v>338</v>
      </c>
      <c r="C1678">
        <v>22073</v>
      </c>
      <c r="D1678">
        <v>158916</v>
      </c>
      <c r="E1678">
        <v>0.21762394274865199</v>
      </c>
      <c r="F1678">
        <v>0.93184246404191395</v>
      </c>
      <c r="G1678">
        <v>2.3031756871288098</v>
      </c>
      <c r="H1678" t="s">
        <v>1875</v>
      </c>
      <c r="I1678" t="s">
        <v>1876</v>
      </c>
    </row>
    <row r="1679" spans="1:9" x14ac:dyDescent="0.25">
      <c r="A1679" t="s">
        <v>884</v>
      </c>
      <c r="B1679" t="s">
        <v>219</v>
      </c>
      <c r="C1679">
        <v>42041</v>
      </c>
      <c r="D1679">
        <v>264422</v>
      </c>
      <c r="E1679">
        <v>0.228254432418001</v>
      </c>
      <c r="F1679">
        <v>0.84252187413272195</v>
      </c>
      <c r="G1679">
        <v>2.2930179079283199</v>
      </c>
      <c r="H1679" t="s">
        <v>3447</v>
      </c>
      <c r="I1679" t="s">
        <v>3448</v>
      </c>
    </row>
    <row r="1680" spans="1:9" x14ac:dyDescent="0.25">
      <c r="A1680" t="s">
        <v>3449</v>
      </c>
      <c r="B1680" t="s">
        <v>186</v>
      </c>
      <c r="C1680">
        <v>48171</v>
      </c>
      <c r="D1680">
        <v>27202</v>
      </c>
      <c r="E1680">
        <v>0.16417577979669601</v>
      </c>
      <c r="F1680">
        <v>1.2191288110644101</v>
      </c>
      <c r="G1680">
        <v>2.2930138586648399</v>
      </c>
      <c r="H1680" t="s">
        <v>2539</v>
      </c>
      <c r="I1680" t="s">
        <v>2540</v>
      </c>
    </row>
    <row r="1681" spans="1:9" x14ac:dyDescent="0.25">
      <c r="A1681" t="s">
        <v>3450</v>
      </c>
      <c r="B1681" t="s">
        <v>543</v>
      </c>
      <c r="C1681">
        <v>4013</v>
      </c>
      <c r="D1681">
        <v>4491987</v>
      </c>
      <c r="E1681">
        <v>0.18141395026746099</v>
      </c>
      <c r="F1681">
        <v>0.88220222531758996</v>
      </c>
      <c r="G1681">
        <v>2.2891513970395398</v>
      </c>
      <c r="H1681" t="s">
        <v>1792</v>
      </c>
      <c r="I1681" t="s">
        <v>1793</v>
      </c>
    </row>
    <row r="1682" spans="1:9" x14ac:dyDescent="0.25">
      <c r="A1682" t="s">
        <v>3451</v>
      </c>
      <c r="B1682" t="s">
        <v>207</v>
      </c>
      <c r="C1682">
        <v>12053</v>
      </c>
      <c r="D1682">
        <v>201512</v>
      </c>
      <c r="E1682">
        <v>0.207113486328729</v>
      </c>
      <c r="F1682">
        <v>0.80903716453077801</v>
      </c>
      <c r="G1682">
        <v>2.28875163268266</v>
      </c>
      <c r="H1682" t="s">
        <v>552</v>
      </c>
      <c r="I1682" t="s">
        <v>553</v>
      </c>
    </row>
    <row r="1683" spans="1:9" x14ac:dyDescent="0.25">
      <c r="A1683" t="s">
        <v>828</v>
      </c>
      <c r="B1683" t="s">
        <v>299</v>
      </c>
      <c r="C1683">
        <v>31107</v>
      </c>
      <c r="D1683">
        <v>8362</v>
      </c>
      <c r="E1683">
        <v>2.55959814323607E-2</v>
      </c>
      <c r="F1683">
        <v>1.05540645623342</v>
      </c>
      <c r="G1683">
        <v>2.2886215685234301</v>
      </c>
      <c r="H1683" t="s">
        <v>3452</v>
      </c>
      <c r="I1683" t="s">
        <v>3453</v>
      </c>
    </row>
    <row r="1684" spans="1:9" x14ac:dyDescent="0.25">
      <c r="A1684" t="s">
        <v>2682</v>
      </c>
      <c r="B1684" t="s">
        <v>585</v>
      </c>
      <c r="C1684">
        <v>16043</v>
      </c>
      <c r="D1684">
        <v>13701</v>
      </c>
      <c r="E1684">
        <v>0.21229766499498501</v>
      </c>
      <c r="F1684">
        <v>0.71640381093279804</v>
      </c>
      <c r="G1684">
        <v>2.2857111740220701</v>
      </c>
      <c r="H1684" t="s">
        <v>3454</v>
      </c>
      <c r="I1684" t="s">
        <v>3455</v>
      </c>
    </row>
    <row r="1685" spans="1:9" x14ac:dyDescent="0.25">
      <c r="A1685" t="s">
        <v>925</v>
      </c>
      <c r="B1685" t="s">
        <v>2058</v>
      </c>
      <c r="C1685">
        <v>23015</v>
      </c>
      <c r="D1685">
        <v>35840</v>
      </c>
      <c r="E1685">
        <v>0.215553696141324</v>
      </c>
      <c r="F1685">
        <v>1.0128016281201</v>
      </c>
      <c r="G1685">
        <v>2.2840362129506802</v>
      </c>
      <c r="H1685" t="s">
        <v>3050</v>
      </c>
      <c r="I1685" t="s">
        <v>3051</v>
      </c>
    </row>
    <row r="1686" spans="1:9" x14ac:dyDescent="0.25">
      <c r="A1686" t="s">
        <v>1360</v>
      </c>
      <c r="B1686" t="s">
        <v>260</v>
      </c>
      <c r="C1686">
        <v>17031</v>
      </c>
      <c r="D1686">
        <v>5185812</v>
      </c>
      <c r="E1686">
        <v>0.24128070967762699</v>
      </c>
      <c r="F1686">
        <v>0.90444678193279004</v>
      </c>
      <c r="G1686">
        <v>2.28273388748954</v>
      </c>
      <c r="H1686" t="s">
        <v>3062</v>
      </c>
      <c r="I1686" t="s">
        <v>3063</v>
      </c>
    </row>
    <row r="1687" spans="1:9" x14ac:dyDescent="0.25">
      <c r="A1687" t="s">
        <v>3456</v>
      </c>
      <c r="B1687" t="s">
        <v>186</v>
      </c>
      <c r="C1687">
        <v>48053</v>
      </c>
      <c r="D1687">
        <v>51064</v>
      </c>
      <c r="E1687">
        <v>0.25441773672656298</v>
      </c>
      <c r="F1687">
        <v>0.96427470534189796</v>
      </c>
      <c r="G1687">
        <v>2.28181881502561</v>
      </c>
      <c r="H1687" t="s">
        <v>2194</v>
      </c>
      <c r="I1687" t="s">
        <v>2195</v>
      </c>
    </row>
    <row r="1688" spans="1:9" x14ac:dyDescent="0.25">
      <c r="A1688" t="s">
        <v>3457</v>
      </c>
      <c r="B1688" t="s">
        <v>186</v>
      </c>
      <c r="C1688">
        <v>48035</v>
      </c>
      <c r="D1688">
        <v>18546</v>
      </c>
      <c r="E1688">
        <v>0.22807364882226999</v>
      </c>
      <c r="F1688">
        <v>0.93654551659528895</v>
      </c>
      <c r="G1688">
        <v>2.2810066611348998</v>
      </c>
      <c r="H1688" t="s">
        <v>3458</v>
      </c>
      <c r="I1688" t="s">
        <v>3459</v>
      </c>
    </row>
    <row r="1689" spans="1:9" x14ac:dyDescent="0.25">
      <c r="A1689" t="s">
        <v>1684</v>
      </c>
      <c r="B1689" t="s">
        <v>260</v>
      </c>
      <c r="C1689">
        <v>17119</v>
      </c>
      <c r="D1689">
        <v>264631</v>
      </c>
      <c r="E1689">
        <v>0.29352573657981701</v>
      </c>
      <c r="F1689">
        <v>0.99271787976311598</v>
      </c>
      <c r="G1689">
        <v>2.2797603058226299</v>
      </c>
      <c r="H1689" t="s">
        <v>2399</v>
      </c>
      <c r="I1689" t="s">
        <v>2400</v>
      </c>
    </row>
    <row r="1690" spans="1:9" x14ac:dyDescent="0.25">
      <c r="A1690" t="s">
        <v>3460</v>
      </c>
      <c r="B1690" t="s">
        <v>2210</v>
      </c>
      <c r="C1690">
        <v>50027</v>
      </c>
      <c r="D1690">
        <v>57968</v>
      </c>
      <c r="E1690">
        <v>0.20254989079945299</v>
      </c>
      <c r="F1690">
        <v>0.93520164279497697</v>
      </c>
      <c r="G1690">
        <v>2.2795292061419898</v>
      </c>
      <c r="H1690" t="s">
        <v>3461</v>
      </c>
      <c r="I1690" t="s">
        <v>3462</v>
      </c>
    </row>
    <row r="1691" spans="1:9" x14ac:dyDescent="0.25">
      <c r="A1691" t="s">
        <v>738</v>
      </c>
      <c r="B1691" t="s">
        <v>223</v>
      </c>
      <c r="C1691">
        <v>53013</v>
      </c>
      <c r="D1691">
        <v>3996</v>
      </c>
      <c r="E1691">
        <v>9.2638288372092994E-2</v>
      </c>
      <c r="F1691">
        <v>0.57573417209302302</v>
      </c>
      <c r="G1691">
        <v>2.2786334372093</v>
      </c>
      <c r="H1691" t="s">
        <v>3463</v>
      </c>
      <c r="I1691" t="s">
        <v>3464</v>
      </c>
    </row>
    <row r="1692" spans="1:9" x14ac:dyDescent="0.25">
      <c r="A1692" t="s">
        <v>3465</v>
      </c>
      <c r="B1692" t="s">
        <v>401</v>
      </c>
      <c r="C1692">
        <v>8023</v>
      </c>
      <c r="D1692">
        <v>3571</v>
      </c>
      <c r="E1692">
        <v>9.2592955223880599E-2</v>
      </c>
      <c r="F1692">
        <v>0.57545243283582104</v>
      </c>
      <c r="G1692">
        <v>2.2775183731343298</v>
      </c>
      <c r="H1692" t="s">
        <v>3466</v>
      </c>
      <c r="I1692" t="s">
        <v>3467</v>
      </c>
    </row>
    <row r="1693" spans="1:9" x14ac:dyDescent="0.25">
      <c r="A1693" t="s">
        <v>3468</v>
      </c>
      <c r="B1693" t="s">
        <v>186</v>
      </c>
      <c r="C1693">
        <v>48397</v>
      </c>
      <c r="D1693">
        <v>116931</v>
      </c>
      <c r="E1693">
        <v>0.27298715398504603</v>
      </c>
      <c r="F1693">
        <v>0.80275893689696898</v>
      </c>
      <c r="G1693">
        <v>2.2726873900660798</v>
      </c>
      <c r="H1693" t="s">
        <v>1831</v>
      </c>
      <c r="I1693" t="s">
        <v>1832</v>
      </c>
    </row>
    <row r="1694" spans="1:9" x14ac:dyDescent="0.25">
      <c r="A1694" t="s">
        <v>3469</v>
      </c>
      <c r="B1694" t="s">
        <v>256</v>
      </c>
      <c r="C1694">
        <v>26035</v>
      </c>
      <c r="D1694">
        <v>31109</v>
      </c>
      <c r="E1694">
        <v>0.200592318454936</v>
      </c>
      <c r="F1694">
        <v>0.95135395809139101</v>
      </c>
      <c r="G1694">
        <v>2.26943107043676</v>
      </c>
      <c r="H1694" t="s">
        <v>2557</v>
      </c>
      <c r="I1694" t="s">
        <v>2558</v>
      </c>
    </row>
    <row r="1695" spans="1:9" x14ac:dyDescent="0.25">
      <c r="A1695" t="s">
        <v>1925</v>
      </c>
      <c r="B1695" t="s">
        <v>186</v>
      </c>
      <c r="C1695">
        <v>48319</v>
      </c>
      <c r="D1695">
        <v>3951</v>
      </c>
      <c r="E1695">
        <v>1.2851116587677699E-2</v>
      </c>
      <c r="F1695">
        <v>1.2563585213270101</v>
      </c>
      <c r="G1695">
        <v>2.2685088151658799</v>
      </c>
      <c r="H1695" t="s">
        <v>3470</v>
      </c>
      <c r="I1695" t="s">
        <v>3471</v>
      </c>
    </row>
    <row r="1696" spans="1:9" x14ac:dyDescent="0.25">
      <c r="A1696" t="s">
        <v>1014</v>
      </c>
      <c r="B1696" t="s">
        <v>317</v>
      </c>
      <c r="C1696">
        <v>30047</v>
      </c>
      <c r="D1696">
        <v>32073</v>
      </c>
      <c r="E1696">
        <v>0.20492160979670901</v>
      </c>
      <c r="F1696">
        <v>1.0309351196515</v>
      </c>
      <c r="G1696">
        <v>2.2680617198451101</v>
      </c>
      <c r="H1696" t="s">
        <v>552</v>
      </c>
      <c r="I1696" t="s">
        <v>553</v>
      </c>
    </row>
    <row r="1697" spans="1:9" x14ac:dyDescent="0.25">
      <c r="A1697" t="s">
        <v>591</v>
      </c>
      <c r="B1697" t="s">
        <v>299</v>
      </c>
      <c r="C1697">
        <v>31055</v>
      </c>
      <c r="D1697">
        <v>585461</v>
      </c>
      <c r="E1697">
        <v>0.22641585463140099</v>
      </c>
      <c r="F1697">
        <v>0.809427683087801</v>
      </c>
      <c r="G1697">
        <v>2.26799228610964</v>
      </c>
      <c r="H1697" t="s">
        <v>2148</v>
      </c>
      <c r="I1697" t="s">
        <v>2149</v>
      </c>
    </row>
    <row r="1698" spans="1:9" x14ac:dyDescent="0.25">
      <c r="A1698" t="s">
        <v>2599</v>
      </c>
      <c r="B1698" t="s">
        <v>885</v>
      </c>
      <c r="C1698">
        <v>34035</v>
      </c>
      <c r="D1698">
        <v>346203</v>
      </c>
      <c r="E1698">
        <v>0.206335988717745</v>
      </c>
      <c r="F1698">
        <v>0.78454795969591395</v>
      </c>
      <c r="G1698">
        <v>2.2674360773337701</v>
      </c>
      <c r="H1698" t="s">
        <v>3472</v>
      </c>
      <c r="I1698" t="s">
        <v>3473</v>
      </c>
    </row>
    <row r="1699" spans="1:9" x14ac:dyDescent="0.25">
      <c r="A1699" t="s">
        <v>758</v>
      </c>
      <c r="B1699" t="s">
        <v>496</v>
      </c>
      <c r="C1699">
        <v>29037</v>
      </c>
      <c r="D1699">
        <v>109393</v>
      </c>
      <c r="E1699">
        <v>0.27720335812737001</v>
      </c>
      <c r="F1699">
        <v>1.1067045901660799</v>
      </c>
      <c r="G1699">
        <v>2.26436399568458</v>
      </c>
      <c r="H1699" t="s">
        <v>2774</v>
      </c>
      <c r="I1699" t="s">
        <v>2775</v>
      </c>
    </row>
    <row r="1700" spans="1:9" x14ac:dyDescent="0.25">
      <c r="A1700" t="s">
        <v>1504</v>
      </c>
      <c r="B1700" t="s">
        <v>2670</v>
      </c>
      <c r="C1700">
        <v>56031</v>
      </c>
      <c r="D1700">
        <v>8606</v>
      </c>
      <c r="E1700">
        <v>0.141200245808737</v>
      </c>
      <c r="F1700">
        <v>1.26568093152302</v>
      </c>
      <c r="G1700">
        <v>2.26310780991736</v>
      </c>
      <c r="H1700" t="s">
        <v>2972</v>
      </c>
      <c r="I1700" t="s">
        <v>2973</v>
      </c>
    </row>
    <row r="1701" spans="1:9" x14ac:dyDescent="0.25">
      <c r="A1701" t="s">
        <v>3474</v>
      </c>
      <c r="B1701" t="s">
        <v>256</v>
      </c>
      <c r="C1701">
        <v>26107</v>
      </c>
      <c r="D1701">
        <v>40321</v>
      </c>
      <c r="E1701">
        <v>0.30240347960264902</v>
      </c>
      <c r="F1701">
        <v>1.22127678460265</v>
      </c>
      <c r="G1701">
        <v>2.2613354089404001</v>
      </c>
      <c r="H1701" t="s">
        <v>3475</v>
      </c>
      <c r="I1701" t="s">
        <v>3476</v>
      </c>
    </row>
    <row r="1702" spans="1:9" x14ac:dyDescent="0.25">
      <c r="A1702" t="s">
        <v>2576</v>
      </c>
      <c r="B1702" t="s">
        <v>503</v>
      </c>
      <c r="C1702">
        <v>51137</v>
      </c>
      <c r="D1702">
        <v>37208</v>
      </c>
      <c r="E1702">
        <v>0.13397631254280801</v>
      </c>
      <c r="F1702">
        <v>1.07224701262842</v>
      </c>
      <c r="G1702">
        <v>2.2584289441352698</v>
      </c>
      <c r="H1702" t="s">
        <v>1096</v>
      </c>
      <c r="I1702" t="s">
        <v>3477</v>
      </c>
    </row>
    <row r="1703" spans="1:9" x14ac:dyDescent="0.25">
      <c r="A1703" t="s">
        <v>407</v>
      </c>
      <c r="B1703" t="s">
        <v>200</v>
      </c>
      <c r="C1703">
        <v>47157</v>
      </c>
      <c r="D1703">
        <v>922195</v>
      </c>
      <c r="E1703">
        <v>0.191568048969429</v>
      </c>
      <c r="F1703">
        <v>0.795596832867148</v>
      </c>
      <c r="G1703">
        <v>2.25789419617313</v>
      </c>
      <c r="H1703" t="s">
        <v>3478</v>
      </c>
      <c r="I1703" t="s">
        <v>3479</v>
      </c>
    </row>
    <row r="1704" spans="1:9" x14ac:dyDescent="0.25">
      <c r="A1704" t="s">
        <v>3480</v>
      </c>
      <c r="B1704" t="s">
        <v>186</v>
      </c>
      <c r="C1704">
        <v>48027</v>
      </c>
      <c r="D1704">
        <v>379811</v>
      </c>
      <c r="E1704">
        <v>0.22017452540261601</v>
      </c>
      <c r="F1704">
        <v>0.79146366168880999</v>
      </c>
      <c r="G1704">
        <v>2.2578770355358899</v>
      </c>
      <c r="H1704" t="s">
        <v>1595</v>
      </c>
      <c r="I1704" t="s">
        <v>1596</v>
      </c>
    </row>
    <row r="1705" spans="1:9" x14ac:dyDescent="0.25">
      <c r="A1705" t="s">
        <v>3481</v>
      </c>
      <c r="B1705" t="s">
        <v>186</v>
      </c>
      <c r="C1705">
        <v>48121</v>
      </c>
      <c r="D1705">
        <v>945644</v>
      </c>
      <c r="E1705">
        <v>0.20059257518030099</v>
      </c>
      <c r="F1705">
        <v>0.94626934210606695</v>
      </c>
      <c r="G1705">
        <v>2.2526703340774299</v>
      </c>
      <c r="H1705" t="s">
        <v>2148</v>
      </c>
      <c r="I1705" t="s">
        <v>2149</v>
      </c>
    </row>
    <row r="1706" spans="1:9" x14ac:dyDescent="0.25">
      <c r="A1706" t="s">
        <v>3482</v>
      </c>
      <c r="B1706" t="s">
        <v>186</v>
      </c>
      <c r="C1706">
        <v>48141</v>
      </c>
      <c r="D1706">
        <v>866275</v>
      </c>
      <c r="E1706">
        <v>0.27589647135984402</v>
      </c>
      <c r="F1706">
        <v>0.81607757753199806</v>
      </c>
      <c r="G1706">
        <v>2.2519745116482701</v>
      </c>
      <c r="H1706" t="s">
        <v>1197</v>
      </c>
      <c r="I1706" t="s">
        <v>1198</v>
      </c>
    </row>
    <row r="1707" spans="1:9" x14ac:dyDescent="0.25">
      <c r="A1707" t="s">
        <v>1046</v>
      </c>
      <c r="B1707" t="s">
        <v>885</v>
      </c>
      <c r="C1707">
        <v>34027</v>
      </c>
      <c r="D1707">
        <v>510375</v>
      </c>
      <c r="E1707">
        <v>0.17141031121487399</v>
      </c>
      <c r="F1707">
        <v>0.79156276228792</v>
      </c>
      <c r="G1707">
        <v>2.2483949140790398</v>
      </c>
      <c r="H1707" t="s">
        <v>2868</v>
      </c>
      <c r="I1707" t="s">
        <v>2869</v>
      </c>
    </row>
    <row r="1708" spans="1:9" x14ac:dyDescent="0.25">
      <c r="A1708" t="s">
        <v>3483</v>
      </c>
      <c r="B1708" t="s">
        <v>227</v>
      </c>
      <c r="C1708">
        <v>6089</v>
      </c>
      <c r="D1708">
        <v>181554</v>
      </c>
      <c r="E1708">
        <v>0.16156613202060999</v>
      </c>
      <c r="F1708">
        <v>0.80777272729589999</v>
      </c>
      <c r="G1708">
        <v>2.2419639037579202</v>
      </c>
      <c r="H1708" t="s">
        <v>3059</v>
      </c>
      <c r="I1708" t="s">
        <v>3060</v>
      </c>
    </row>
    <row r="1709" spans="1:9" x14ac:dyDescent="0.25">
      <c r="A1709" t="s">
        <v>3484</v>
      </c>
      <c r="B1709" t="s">
        <v>676</v>
      </c>
      <c r="C1709">
        <v>27105</v>
      </c>
      <c r="D1709">
        <v>22067</v>
      </c>
      <c r="E1709">
        <v>7.5858676054955804E-2</v>
      </c>
      <c r="F1709">
        <v>0.975383086604514</v>
      </c>
      <c r="G1709">
        <v>2.2409237342983301</v>
      </c>
      <c r="H1709" t="s">
        <v>1920</v>
      </c>
      <c r="I1709" t="s">
        <v>1921</v>
      </c>
    </row>
    <row r="1710" spans="1:9" x14ac:dyDescent="0.25">
      <c r="A1710" t="s">
        <v>3485</v>
      </c>
      <c r="B1710" t="s">
        <v>186</v>
      </c>
      <c r="C1710">
        <v>48363</v>
      </c>
      <c r="D1710">
        <v>28920</v>
      </c>
      <c r="E1710">
        <v>0.20633107328118599</v>
      </c>
      <c r="F1710">
        <v>0.79833497571016898</v>
      </c>
      <c r="G1710">
        <v>2.2393564635652501</v>
      </c>
      <c r="H1710" t="s">
        <v>1401</v>
      </c>
      <c r="I1710" t="s">
        <v>1402</v>
      </c>
    </row>
    <row r="1711" spans="1:9" x14ac:dyDescent="0.25">
      <c r="A1711" t="s">
        <v>3486</v>
      </c>
      <c r="B1711" t="s">
        <v>260</v>
      </c>
      <c r="C1711">
        <v>17117</v>
      </c>
      <c r="D1711">
        <v>44566</v>
      </c>
      <c r="E1711">
        <v>0.293444730454545</v>
      </c>
      <c r="F1711">
        <v>1.01885144958678</v>
      </c>
      <c r="G1711">
        <v>2.2381791568181799</v>
      </c>
      <c r="H1711" t="s">
        <v>3487</v>
      </c>
      <c r="I1711" t="s">
        <v>3488</v>
      </c>
    </row>
    <row r="1712" spans="1:9" x14ac:dyDescent="0.25">
      <c r="A1712" t="s">
        <v>3489</v>
      </c>
      <c r="B1712" t="s">
        <v>182</v>
      </c>
      <c r="C1712">
        <v>13155</v>
      </c>
      <c r="D1712">
        <v>9385</v>
      </c>
      <c r="E1712">
        <v>9.0873889967637594E-2</v>
      </c>
      <c r="F1712">
        <v>0.564768679611651</v>
      </c>
      <c r="G1712">
        <v>2.2352343495145601</v>
      </c>
      <c r="H1712" t="s">
        <v>3490</v>
      </c>
      <c r="I1712" t="s">
        <v>3491</v>
      </c>
    </row>
    <row r="1713" spans="1:9" x14ac:dyDescent="0.25">
      <c r="A1713" t="s">
        <v>2428</v>
      </c>
      <c r="B1713" t="s">
        <v>322</v>
      </c>
      <c r="C1713">
        <v>39091</v>
      </c>
      <c r="D1713">
        <v>46140</v>
      </c>
      <c r="E1713">
        <v>0.24527465093727499</v>
      </c>
      <c r="F1713">
        <v>0.73415148639149197</v>
      </c>
      <c r="G1713">
        <v>2.23384033390411</v>
      </c>
      <c r="H1713" t="s">
        <v>3447</v>
      </c>
      <c r="I1713" t="s">
        <v>3448</v>
      </c>
    </row>
    <row r="1714" spans="1:9" x14ac:dyDescent="0.25">
      <c r="A1714" t="s">
        <v>2067</v>
      </c>
      <c r="B1714" t="s">
        <v>338</v>
      </c>
      <c r="C1714">
        <v>22063</v>
      </c>
      <c r="D1714">
        <v>145583</v>
      </c>
      <c r="E1714">
        <v>0.30369177281312998</v>
      </c>
      <c r="F1714">
        <v>1.1046902510544701</v>
      </c>
      <c r="G1714">
        <v>2.2321916179167398</v>
      </c>
      <c r="H1714" t="s">
        <v>1613</v>
      </c>
      <c r="I1714" t="s">
        <v>1614</v>
      </c>
    </row>
    <row r="1715" spans="1:9" x14ac:dyDescent="0.25">
      <c r="A1715" t="s">
        <v>1068</v>
      </c>
      <c r="B1715" t="s">
        <v>2210</v>
      </c>
      <c r="C1715">
        <v>50019</v>
      </c>
      <c r="D1715">
        <v>27492</v>
      </c>
      <c r="E1715">
        <v>0.19901115913419901</v>
      </c>
      <c r="F1715">
        <v>1.1556025995671</v>
      </c>
      <c r="G1715">
        <v>2.2320142135642098</v>
      </c>
      <c r="H1715" t="s">
        <v>3492</v>
      </c>
      <c r="I1715" t="s">
        <v>3493</v>
      </c>
    </row>
    <row r="1716" spans="1:9" x14ac:dyDescent="0.25">
      <c r="A1716" t="s">
        <v>973</v>
      </c>
      <c r="B1716" t="s">
        <v>249</v>
      </c>
      <c r="C1716">
        <v>19069</v>
      </c>
      <c r="D1716">
        <v>9977</v>
      </c>
      <c r="E1716">
        <v>0.13751948322368401</v>
      </c>
      <c r="F1716">
        <v>1.2128913042763201</v>
      </c>
      <c r="G1716">
        <v>2.2314006014254399</v>
      </c>
      <c r="H1716" t="s">
        <v>3494</v>
      </c>
      <c r="I1716" t="s">
        <v>3495</v>
      </c>
    </row>
    <row r="1717" spans="1:9" x14ac:dyDescent="0.25">
      <c r="A1717" t="s">
        <v>3496</v>
      </c>
      <c r="B1717" t="s">
        <v>373</v>
      </c>
      <c r="C1717">
        <v>1097</v>
      </c>
      <c r="D1717">
        <v>413162</v>
      </c>
      <c r="E1717">
        <v>0.246469394728839</v>
      </c>
      <c r="F1717">
        <v>1.15428927400267</v>
      </c>
      <c r="G1717">
        <v>2.2296486573160501</v>
      </c>
      <c r="H1717" t="s">
        <v>1197</v>
      </c>
      <c r="I1717" t="s">
        <v>1198</v>
      </c>
    </row>
    <row r="1718" spans="1:9" x14ac:dyDescent="0.25">
      <c r="A1718" t="s">
        <v>3497</v>
      </c>
      <c r="B1718" t="s">
        <v>223</v>
      </c>
      <c r="C1718">
        <v>53037</v>
      </c>
      <c r="D1718">
        <v>44736</v>
      </c>
      <c r="E1718">
        <v>0.127966613592781</v>
      </c>
      <c r="F1718">
        <v>0.69306609278059805</v>
      </c>
      <c r="G1718">
        <v>2.2294548056025598</v>
      </c>
      <c r="H1718" t="s">
        <v>3498</v>
      </c>
      <c r="I1718" t="s">
        <v>3499</v>
      </c>
    </row>
    <row r="1719" spans="1:9" x14ac:dyDescent="0.25">
      <c r="A1719" t="s">
        <v>3500</v>
      </c>
      <c r="B1719" t="s">
        <v>338</v>
      </c>
      <c r="C1719">
        <v>22053</v>
      </c>
      <c r="D1719">
        <v>32083</v>
      </c>
      <c r="E1719">
        <v>0.13614921080175801</v>
      </c>
      <c r="F1719">
        <v>0.62123912999790698</v>
      </c>
      <c r="G1719">
        <v>2.2243387163491701</v>
      </c>
      <c r="H1719" t="s">
        <v>1595</v>
      </c>
      <c r="I1719" t="s">
        <v>1596</v>
      </c>
    </row>
    <row r="1720" spans="1:9" x14ac:dyDescent="0.25">
      <c r="A1720" t="s">
        <v>3501</v>
      </c>
      <c r="B1720" t="s">
        <v>496</v>
      </c>
      <c r="C1720">
        <v>29151</v>
      </c>
      <c r="D1720">
        <v>13379</v>
      </c>
      <c r="E1720">
        <v>0.19273623976608201</v>
      </c>
      <c r="F1720">
        <v>1.0805977266081901</v>
      </c>
      <c r="G1720">
        <v>2.22133168128655</v>
      </c>
      <c r="H1720" t="s">
        <v>2497</v>
      </c>
      <c r="I1720" t="s">
        <v>2498</v>
      </c>
    </row>
    <row r="1721" spans="1:9" x14ac:dyDescent="0.25">
      <c r="A1721" t="s">
        <v>2863</v>
      </c>
      <c r="B1721" t="s">
        <v>249</v>
      </c>
      <c r="C1721">
        <v>19031</v>
      </c>
      <c r="D1721">
        <v>18427</v>
      </c>
      <c r="E1721">
        <v>0.300541512969283</v>
      </c>
      <c r="F1721">
        <v>1.2471447248293499</v>
      </c>
      <c r="G1721">
        <v>2.2191256582764498</v>
      </c>
      <c r="H1721" t="s">
        <v>3502</v>
      </c>
      <c r="I1721" t="s">
        <v>3503</v>
      </c>
    </row>
    <row r="1722" spans="1:9" x14ac:dyDescent="0.25">
      <c r="A1722" t="s">
        <v>3504</v>
      </c>
      <c r="B1722" t="s">
        <v>503</v>
      </c>
      <c r="C1722">
        <v>51670</v>
      </c>
      <c r="D1722">
        <v>22944</v>
      </c>
      <c r="E1722">
        <v>0.30455156772727299</v>
      </c>
      <c r="F1722">
        <v>1.12497753030303</v>
      </c>
      <c r="G1722">
        <v>2.2155314787878799</v>
      </c>
      <c r="H1722" t="s">
        <v>3505</v>
      </c>
      <c r="I1722" t="s">
        <v>3506</v>
      </c>
    </row>
    <row r="1723" spans="1:9" x14ac:dyDescent="0.25">
      <c r="A1723" t="s">
        <v>3507</v>
      </c>
      <c r="B1723" t="s">
        <v>676</v>
      </c>
      <c r="C1723">
        <v>27065</v>
      </c>
      <c r="D1723">
        <v>16261</v>
      </c>
      <c r="E1723">
        <v>0.35496414148885702</v>
      </c>
      <c r="F1723">
        <v>1.3282347847321001</v>
      </c>
      <c r="G1723">
        <v>2.21385062114746</v>
      </c>
      <c r="H1723" t="s">
        <v>2882</v>
      </c>
      <c r="I1723" t="s">
        <v>2883</v>
      </c>
    </row>
    <row r="1724" spans="1:9" x14ac:dyDescent="0.25">
      <c r="A1724" t="s">
        <v>444</v>
      </c>
      <c r="B1724" t="s">
        <v>885</v>
      </c>
      <c r="C1724">
        <v>34039</v>
      </c>
      <c r="D1724">
        <v>572549</v>
      </c>
      <c r="E1724">
        <v>0.26512024491025799</v>
      </c>
      <c r="F1724">
        <v>0.93632731653896495</v>
      </c>
      <c r="G1724">
        <v>2.2138282735319401</v>
      </c>
      <c r="H1724" t="s">
        <v>2887</v>
      </c>
      <c r="I1724" t="s">
        <v>2888</v>
      </c>
    </row>
    <row r="1725" spans="1:9" x14ac:dyDescent="0.25">
      <c r="A1725" t="s">
        <v>3508</v>
      </c>
      <c r="B1725" t="s">
        <v>274</v>
      </c>
      <c r="C1725">
        <v>20043</v>
      </c>
      <c r="D1725">
        <v>7492</v>
      </c>
      <c r="E1725">
        <v>0.134636667938931</v>
      </c>
      <c r="F1725">
        <v>0.92478300190839702</v>
      </c>
      <c r="G1725">
        <v>2.20828786450382</v>
      </c>
      <c r="H1725" t="s">
        <v>3509</v>
      </c>
      <c r="I1725" t="s">
        <v>3510</v>
      </c>
    </row>
    <row r="1726" spans="1:9" x14ac:dyDescent="0.25">
      <c r="A1726" t="s">
        <v>773</v>
      </c>
      <c r="B1726" t="s">
        <v>227</v>
      </c>
      <c r="C1726">
        <v>6023</v>
      </c>
      <c r="D1726">
        <v>135418</v>
      </c>
      <c r="E1726">
        <v>0.165384812085555</v>
      </c>
      <c r="F1726">
        <v>0.88945968039468004</v>
      </c>
      <c r="G1726">
        <v>2.2063549699393299</v>
      </c>
      <c r="H1726" t="s">
        <v>2105</v>
      </c>
      <c r="I1726" t="s">
        <v>2106</v>
      </c>
    </row>
    <row r="1727" spans="1:9" x14ac:dyDescent="0.25">
      <c r="A1727" t="s">
        <v>3511</v>
      </c>
      <c r="B1727" t="s">
        <v>1103</v>
      </c>
      <c r="C1727">
        <v>49041</v>
      </c>
      <c r="D1727">
        <v>21854</v>
      </c>
      <c r="E1727">
        <v>8.6969761081850505E-2</v>
      </c>
      <c r="F1727">
        <v>1.13735447743772</v>
      </c>
      <c r="G1727">
        <v>2.2058397642704599</v>
      </c>
      <c r="H1727" t="s">
        <v>3305</v>
      </c>
      <c r="I1727" t="s">
        <v>3306</v>
      </c>
    </row>
    <row r="1728" spans="1:9" x14ac:dyDescent="0.25">
      <c r="A1728" t="s">
        <v>3512</v>
      </c>
      <c r="B1728" t="s">
        <v>566</v>
      </c>
      <c r="C1728">
        <v>21177</v>
      </c>
      <c r="D1728">
        <v>30712</v>
      </c>
      <c r="E1728">
        <v>0.21569797365325799</v>
      </c>
      <c r="F1728">
        <v>1.05827334321336</v>
      </c>
      <c r="G1728">
        <v>2.2057525217595901</v>
      </c>
      <c r="H1728" t="s">
        <v>1923</v>
      </c>
      <c r="I1728" t="s">
        <v>1924</v>
      </c>
    </row>
    <row r="1729" spans="1:9" x14ac:dyDescent="0.25">
      <c r="A1729" t="s">
        <v>3513</v>
      </c>
      <c r="B1729" t="s">
        <v>212</v>
      </c>
      <c r="C1729">
        <v>37169</v>
      </c>
      <c r="D1729">
        <v>44889</v>
      </c>
      <c r="E1729">
        <v>0.25446725361147299</v>
      </c>
      <c r="F1729">
        <v>1.0519588477183801</v>
      </c>
      <c r="G1729">
        <v>2.20475254863103</v>
      </c>
      <c r="H1729" t="s">
        <v>3514</v>
      </c>
      <c r="I1729" t="s">
        <v>3515</v>
      </c>
    </row>
    <row r="1730" spans="1:9" x14ac:dyDescent="0.25">
      <c r="A1730" t="s">
        <v>379</v>
      </c>
      <c r="B1730" t="s">
        <v>274</v>
      </c>
      <c r="C1730">
        <v>20115</v>
      </c>
      <c r="D1730">
        <v>11795</v>
      </c>
      <c r="E1730">
        <v>0.174007774499332</v>
      </c>
      <c r="F1730">
        <v>1.0598620787716999</v>
      </c>
      <c r="G1730">
        <v>2.1987705407209601</v>
      </c>
      <c r="H1730" t="s">
        <v>2379</v>
      </c>
      <c r="I1730" t="s">
        <v>2380</v>
      </c>
    </row>
    <row r="1731" spans="1:9" x14ac:dyDescent="0.25">
      <c r="A1731" t="s">
        <v>512</v>
      </c>
      <c r="B1731" t="s">
        <v>338</v>
      </c>
      <c r="C1731">
        <v>22021</v>
      </c>
      <c r="D1731">
        <v>9563</v>
      </c>
      <c r="E1731">
        <v>0.105054172155689</v>
      </c>
      <c r="F1731">
        <v>0.47220803293413199</v>
      </c>
      <c r="G1731">
        <v>2.1942252395209598</v>
      </c>
      <c r="H1731" t="s">
        <v>3516</v>
      </c>
      <c r="I1731" t="s">
        <v>3517</v>
      </c>
    </row>
    <row r="1732" spans="1:9" x14ac:dyDescent="0.25">
      <c r="A1732" t="s">
        <v>837</v>
      </c>
      <c r="B1732" t="s">
        <v>200</v>
      </c>
      <c r="C1732">
        <v>47179</v>
      </c>
      <c r="D1732">
        <v>134693</v>
      </c>
      <c r="E1732">
        <v>0.18143816883981001</v>
      </c>
      <c r="F1732">
        <v>0.85254732395204502</v>
      </c>
      <c r="G1732">
        <v>2.19303293674007</v>
      </c>
      <c r="H1732" t="s">
        <v>1197</v>
      </c>
      <c r="I1732" t="s">
        <v>1198</v>
      </c>
    </row>
    <row r="1733" spans="1:9" x14ac:dyDescent="0.25">
      <c r="A1733" t="s">
        <v>3518</v>
      </c>
      <c r="B1733" t="s">
        <v>503</v>
      </c>
      <c r="C1733">
        <v>51685</v>
      </c>
      <c r="D1733">
        <v>16923</v>
      </c>
      <c r="E1733">
        <v>0.107953858115371</v>
      </c>
      <c r="F1733">
        <v>0.52128657112146204</v>
      </c>
      <c r="G1733">
        <v>2.1911945467574299</v>
      </c>
      <c r="H1733" t="s">
        <v>3519</v>
      </c>
      <c r="I1733" t="s">
        <v>3520</v>
      </c>
    </row>
    <row r="1734" spans="1:9" x14ac:dyDescent="0.25">
      <c r="A1734" t="s">
        <v>3521</v>
      </c>
      <c r="B1734" t="s">
        <v>190</v>
      </c>
      <c r="C1734">
        <v>28133</v>
      </c>
      <c r="D1734">
        <v>25328</v>
      </c>
      <c r="E1734">
        <v>0.13333220117778999</v>
      </c>
      <c r="F1734">
        <v>0.78311047952888402</v>
      </c>
      <c r="G1734">
        <v>2.1905277072349998</v>
      </c>
      <c r="H1734" t="s">
        <v>3522</v>
      </c>
      <c r="I1734" t="s">
        <v>3523</v>
      </c>
    </row>
    <row r="1735" spans="1:9" x14ac:dyDescent="0.25">
      <c r="A1735" t="s">
        <v>578</v>
      </c>
      <c r="B1735" t="s">
        <v>249</v>
      </c>
      <c r="C1735">
        <v>19035</v>
      </c>
      <c r="D1735">
        <v>11587</v>
      </c>
      <c r="E1735">
        <v>0.194812539049661</v>
      </c>
      <c r="F1735">
        <v>0.92057450339406899</v>
      </c>
      <c r="G1735">
        <v>2.18868829939264</v>
      </c>
      <c r="H1735" t="s">
        <v>3524</v>
      </c>
      <c r="I1735" t="s">
        <v>3525</v>
      </c>
    </row>
    <row r="1736" spans="1:9" x14ac:dyDescent="0.25">
      <c r="A1736" t="s">
        <v>3526</v>
      </c>
      <c r="B1736" t="s">
        <v>1099</v>
      </c>
      <c r="C1736">
        <v>54077</v>
      </c>
      <c r="D1736">
        <v>34204</v>
      </c>
      <c r="E1736">
        <v>0.18690049896386199</v>
      </c>
      <c r="F1736">
        <v>1.0622906171341899</v>
      </c>
      <c r="G1736">
        <v>2.1884343416729899</v>
      </c>
      <c r="H1736" t="s">
        <v>3527</v>
      </c>
      <c r="I1736" t="s">
        <v>3528</v>
      </c>
    </row>
    <row r="1737" spans="1:9" x14ac:dyDescent="0.25">
      <c r="A1737" t="s">
        <v>2546</v>
      </c>
      <c r="B1737" t="s">
        <v>280</v>
      </c>
      <c r="C1737">
        <v>5091</v>
      </c>
      <c r="D1737">
        <v>42588</v>
      </c>
      <c r="E1737">
        <v>0.31488199509235498</v>
      </c>
      <c r="F1737">
        <v>1.2049462069569901</v>
      </c>
      <c r="G1737">
        <v>2.1870272511797202</v>
      </c>
      <c r="H1737" t="s">
        <v>1422</v>
      </c>
      <c r="I1737" t="s">
        <v>1423</v>
      </c>
    </row>
    <row r="1738" spans="1:9" x14ac:dyDescent="0.25">
      <c r="A1738" t="s">
        <v>3529</v>
      </c>
      <c r="B1738" t="s">
        <v>785</v>
      </c>
      <c r="C1738">
        <v>36089</v>
      </c>
      <c r="D1738">
        <v>107796</v>
      </c>
      <c r="E1738">
        <v>0.20283769090116399</v>
      </c>
      <c r="F1738">
        <v>0.88702819383528797</v>
      </c>
      <c r="G1738">
        <v>2.1866419125866501</v>
      </c>
      <c r="H1738" t="s">
        <v>3530</v>
      </c>
      <c r="I1738" t="s">
        <v>3531</v>
      </c>
    </row>
    <row r="1739" spans="1:9" x14ac:dyDescent="0.25">
      <c r="A1739" t="s">
        <v>3532</v>
      </c>
      <c r="B1739" t="s">
        <v>190</v>
      </c>
      <c r="C1739">
        <v>28121</v>
      </c>
      <c r="D1739">
        <v>158218</v>
      </c>
      <c r="E1739">
        <v>0.21438690491939499</v>
      </c>
      <c r="F1739">
        <v>0.80326361956444903</v>
      </c>
      <c r="G1739">
        <v>2.1847658407516102</v>
      </c>
      <c r="H1739" t="s">
        <v>3533</v>
      </c>
      <c r="I1739" t="s">
        <v>3534</v>
      </c>
    </row>
    <row r="1740" spans="1:9" x14ac:dyDescent="0.25">
      <c r="A1740" t="s">
        <v>3535</v>
      </c>
      <c r="B1740" t="s">
        <v>274</v>
      </c>
      <c r="C1740">
        <v>20177</v>
      </c>
      <c r="D1740">
        <v>178315</v>
      </c>
      <c r="E1740">
        <v>0.28155770636377397</v>
      </c>
      <c r="F1740">
        <v>0.94184066524307097</v>
      </c>
      <c r="G1740">
        <v>2.1839372502347398</v>
      </c>
      <c r="H1740" t="s">
        <v>1901</v>
      </c>
      <c r="I1740" t="s">
        <v>1902</v>
      </c>
    </row>
    <row r="1741" spans="1:9" x14ac:dyDescent="0.25">
      <c r="A1741" t="s">
        <v>3536</v>
      </c>
      <c r="B1741" t="s">
        <v>249</v>
      </c>
      <c r="C1741">
        <v>19093</v>
      </c>
      <c r="D1741">
        <v>6944</v>
      </c>
      <c r="E1741">
        <v>0.179585413956835</v>
      </c>
      <c r="F1741">
        <v>0.918422590647482</v>
      </c>
      <c r="G1741">
        <v>2.1827800273381301</v>
      </c>
      <c r="H1741" t="s">
        <v>3537</v>
      </c>
      <c r="I1741" t="s">
        <v>3538</v>
      </c>
    </row>
    <row r="1742" spans="1:9" x14ac:dyDescent="0.25">
      <c r="A1742" t="s">
        <v>3539</v>
      </c>
      <c r="B1742" t="s">
        <v>1916</v>
      </c>
      <c r="C1742">
        <v>44005</v>
      </c>
      <c r="D1742">
        <v>85095</v>
      </c>
      <c r="E1742">
        <v>9.5163100095039005E-2</v>
      </c>
      <c r="F1742">
        <v>0.78621374082873996</v>
      </c>
      <c r="G1742">
        <v>2.1825261523791402</v>
      </c>
      <c r="H1742" t="s">
        <v>3540</v>
      </c>
      <c r="I1742" t="s">
        <v>3541</v>
      </c>
    </row>
    <row r="1743" spans="1:9" x14ac:dyDescent="0.25">
      <c r="A1743" t="s">
        <v>3542</v>
      </c>
      <c r="B1743" t="s">
        <v>223</v>
      </c>
      <c r="C1743">
        <v>53009</v>
      </c>
      <c r="D1743">
        <v>77593</v>
      </c>
      <c r="E1743">
        <v>0.14694378172545999</v>
      </c>
      <c r="F1743">
        <v>0.902171942441369</v>
      </c>
      <c r="G1743">
        <v>2.18116221444813</v>
      </c>
      <c r="H1743" t="s">
        <v>1714</v>
      </c>
      <c r="I1743" t="s">
        <v>1715</v>
      </c>
    </row>
    <row r="1744" spans="1:9" x14ac:dyDescent="0.25">
      <c r="A1744" t="s">
        <v>1270</v>
      </c>
      <c r="B1744" t="s">
        <v>182</v>
      </c>
      <c r="C1744">
        <v>13245</v>
      </c>
      <c r="D1744">
        <v>206040</v>
      </c>
      <c r="E1744">
        <v>0.238165890793469</v>
      </c>
      <c r="F1744">
        <v>0.81788144371731097</v>
      </c>
      <c r="G1744">
        <v>2.1791275809414499</v>
      </c>
      <c r="H1744" t="s">
        <v>2853</v>
      </c>
      <c r="I1744" t="s">
        <v>2854</v>
      </c>
    </row>
    <row r="1745" spans="1:9" x14ac:dyDescent="0.25">
      <c r="A1745" t="s">
        <v>3543</v>
      </c>
      <c r="B1745" t="s">
        <v>182</v>
      </c>
      <c r="C1745">
        <v>13077</v>
      </c>
      <c r="D1745">
        <v>150071</v>
      </c>
      <c r="E1745">
        <v>0.24891883519268401</v>
      </c>
      <c r="F1745">
        <v>0.78154803751796198</v>
      </c>
      <c r="G1745">
        <v>2.1776851152971899</v>
      </c>
      <c r="H1745" t="s">
        <v>411</v>
      </c>
      <c r="I1745" t="s">
        <v>412</v>
      </c>
    </row>
    <row r="1746" spans="1:9" x14ac:dyDescent="0.25">
      <c r="A1746" t="s">
        <v>3005</v>
      </c>
      <c r="B1746" t="s">
        <v>885</v>
      </c>
      <c r="C1746">
        <v>34037</v>
      </c>
      <c r="D1746">
        <v>145117</v>
      </c>
      <c r="E1746">
        <v>0.232476316660541</v>
      </c>
      <c r="F1746">
        <v>0.79626877826374598</v>
      </c>
      <c r="G1746">
        <v>2.1764381542561</v>
      </c>
      <c r="H1746" t="s">
        <v>3050</v>
      </c>
      <c r="I1746" t="s">
        <v>3051</v>
      </c>
    </row>
    <row r="1747" spans="1:9" x14ac:dyDescent="0.25">
      <c r="A1747" t="s">
        <v>755</v>
      </c>
      <c r="B1747" t="s">
        <v>299</v>
      </c>
      <c r="C1747">
        <v>31071</v>
      </c>
      <c r="D1747">
        <v>1797</v>
      </c>
      <c r="E1747">
        <v>6.24104816326531E-3</v>
      </c>
      <c r="F1747">
        <v>1.1777034122448999</v>
      </c>
      <c r="G1747">
        <v>2.1745322448979598</v>
      </c>
      <c r="H1747" t="s">
        <v>2912</v>
      </c>
      <c r="I1747" t="s">
        <v>2913</v>
      </c>
    </row>
    <row r="1748" spans="1:9" x14ac:dyDescent="0.25">
      <c r="A1748" t="s">
        <v>2534</v>
      </c>
      <c r="B1748" t="s">
        <v>338</v>
      </c>
      <c r="C1748">
        <v>22113</v>
      </c>
      <c r="D1748">
        <v>57031</v>
      </c>
      <c r="E1748">
        <v>0.20375249459898001</v>
      </c>
      <c r="F1748">
        <v>0.89626209028743598</v>
      </c>
      <c r="G1748">
        <v>2.1737098851413998</v>
      </c>
      <c r="H1748" t="s">
        <v>3544</v>
      </c>
      <c r="I1748" t="s">
        <v>3545</v>
      </c>
    </row>
    <row r="1749" spans="1:9" x14ac:dyDescent="0.25">
      <c r="A1749" t="s">
        <v>591</v>
      </c>
      <c r="B1749" t="s">
        <v>558</v>
      </c>
      <c r="C1749">
        <v>46043</v>
      </c>
      <c r="D1749">
        <v>2823</v>
      </c>
      <c r="E1749">
        <v>1.8815892227979299E-2</v>
      </c>
      <c r="F1749">
        <v>1.08078777202073</v>
      </c>
      <c r="G1749">
        <v>2.1731792331606199</v>
      </c>
      <c r="H1749" t="s">
        <v>3546</v>
      </c>
      <c r="I1749" t="s">
        <v>3547</v>
      </c>
    </row>
    <row r="1750" spans="1:9" x14ac:dyDescent="0.25">
      <c r="A1750" t="s">
        <v>1375</v>
      </c>
      <c r="B1750" t="s">
        <v>274</v>
      </c>
      <c r="C1750">
        <v>20091</v>
      </c>
      <c r="D1750">
        <v>614764</v>
      </c>
      <c r="E1750">
        <v>0.15500387678378999</v>
      </c>
      <c r="F1750">
        <v>0.78467966210346596</v>
      </c>
      <c r="G1750">
        <v>2.17193457374304</v>
      </c>
      <c r="H1750" t="s">
        <v>2868</v>
      </c>
      <c r="I1750" t="s">
        <v>2869</v>
      </c>
    </row>
    <row r="1751" spans="1:9" x14ac:dyDescent="0.25">
      <c r="A1751" t="s">
        <v>3548</v>
      </c>
      <c r="B1751" t="s">
        <v>317</v>
      </c>
      <c r="C1751">
        <v>30029</v>
      </c>
      <c r="D1751">
        <v>108445</v>
      </c>
      <c r="E1751">
        <v>0.17463478842646199</v>
      </c>
      <c r="F1751">
        <v>0.96457515188693499</v>
      </c>
      <c r="G1751">
        <v>2.1708457493827802</v>
      </c>
      <c r="H1751" t="s">
        <v>552</v>
      </c>
      <c r="I1751" t="s">
        <v>553</v>
      </c>
    </row>
    <row r="1752" spans="1:9" x14ac:dyDescent="0.25">
      <c r="A1752" t="s">
        <v>2034</v>
      </c>
      <c r="B1752" t="s">
        <v>885</v>
      </c>
      <c r="C1752">
        <v>34023</v>
      </c>
      <c r="D1752">
        <v>861535</v>
      </c>
      <c r="E1752">
        <v>0.228920678862088</v>
      </c>
      <c r="F1752">
        <v>0.76788458022783801</v>
      </c>
      <c r="G1752">
        <v>2.1686202393052199</v>
      </c>
      <c r="H1752" t="s">
        <v>3549</v>
      </c>
      <c r="I1752" t="s">
        <v>3550</v>
      </c>
    </row>
    <row r="1753" spans="1:9" x14ac:dyDescent="0.25">
      <c r="A1753" t="s">
        <v>3551</v>
      </c>
      <c r="B1753" t="s">
        <v>348</v>
      </c>
      <c r="C1753">
        <v>45027</v>
      </c>
      <c r="D1753">
        <v>31037</v>
      </c>
      <c r="E1753">
        <v>0.14030003268482499</v>
      </c>
      <c r="F1753">
        <v>1.04367907626459</v>
      </c>
      <c r="G1753">
        <v>2.1664847141374799</v>
      </c>
      <c r="H1753" t="s">
        <v>1401</v>
      </c>
      <c r="I1753" t="s">
        <v>1402</v>
      </c>
    </row>
    <row r="1754" spans="1:9" x14ac:dyDescent="0.25">
      <c r="A1754" t="s">
        <v>3552</v>
      </c>
      <c r="B1754" t="s">
        <v>299</v>
      </c>
      <c r="C1754">
        <v>31129</v>
      </c>
      <c r="D1754">
        <v>4089</v>
      </c>
      <c r="E1754">
        <v>5.9902474313408699E-2</v>
      </c>
      <c r="F1754">
        <v>0.64338836510500796</v>
      </c>
      <c r="G1754">
        <v>2.1630535250403899</v>
      </c>
      <c r="H1754" t="s">
        <v>3553</v>
      </c>
      <c r="I1754" t="s">
        <v>3554</v>
      </c>
    </row>
    <row r="1755" spans="1:9" x14ac:dyDescent="0.25">
      <c r="A1755" t="s">
        <v>3437</v>
      </c>
      <c r="B1755" t="s">
        <v>186</v>
      </c>
      <c r="C1755">
        <v>48375</v>
      </c>
      <c r="D1755">
        <v>116634</v>
      </c>
      <c r="E1755">
        <v>0.25882355624596098</v>
      </c>
      <c r="F1755">
        <v>0.85488712976605896</v>
      </c>
      <c r="G1755">
        <v>2.1619059410139601</v>
      </c>
      <c r="H1755" t="s">
        <v>999</v>
      </c>
      <c r="I1755" t="s">
        <v>1000</v>
      </c>
    </row>
    <row r="1756" spans="1:9" x14ac:dyDescent="0.25">
      <c r="A1756" t="s">
        <v>3555</v>
      </c>
      <c r="B1756" t="s">
        <v>338</v>
      </c>
      <c r="C1756">
        <v>22005</v>
      </c>
      <c r="D1756">
        <v>128593</v>
      </c>
      <c r="E1756">
        <v>0.288028839701235</v>
      </c>
      <c r="F1756">
        <v>1.0610166173034601</v>
      </c>
      <c r="G1756">
        <v>2.1501624409173599</v>
      </c>
      <c r="H1756" t="s">
        <v>3556</v>
      </c>
      <c r="I1756" t="s">
        <v>3557</v>
      </c>
    </row>
    <row r="1757" spans="1:9" x14ac:dyDescent="0.25">
      <c r="A1757" t="s">
        <v>1460</v>
      </c>
      <c r="B1757" t="s">
        <v>1490</v>
      </c>
      <c r="C1757">
        <v>25023</v>
      </c>
      <c r="D1757">
        <v>531889</v>
      </c>
      <c r="E1757">
        <v>0.21649729240120799</v>
      </c>
      <c r="F1757">
        <v>0.790816216480695</v>
      </c>
      <c r="G1757">
        <v>2.14394032473023</v>
      </c>
      <c r="H1757" t="s">
        <v>2194</v>
      </c>
      <c r="I1757" t="s">
        <v>2195</v>
      </c>
    </row>
    <row r="1758" spans="1:9" x14ac:dyDescent="0.25">
      <c r="A1758" t="s">
        <v>1375</v>
      </c>
      <c r="B1758" t="s">
        <v>200</v>
      </c>
      <c r="C1758">
        <v>47091</v>
      </c>
      <c r="D1758">
        <v>18073</v>
      </c>
      <c r="E1758">
        <v>0.18572345139318899</v>
      </c>
      <c r="F1758">
        <v>1.2522256099071201</v>
      </c>
      <c r="G1758">
        <v>2.1434049597523201</v>
      </c>
      <c r="H1758" t="s">
        <v>3030</v>
      </c>
      <c r="I1758" t="s">
        <v>3031</v>
      </c>
    </row>
    <row r="1759" spans="1:9" x14ac:dyDescent="0.25">
      <c r="A1759" t="s">
        <v>2273</v>
      </c>
      <c r="B1759" t="s">
        <v>260</v>
      </c>
      <c r="C1759">
        <v>17175</v>
      </c>
      <c r="D1759">
        <v>5324</v>
      </c>
      <c r="E1759">
        <v>8.7131011235955097E-2</v>
      </c>
      <c r="F1759">
        <v>0.54150720505618</v>
      </c>
      <c r="G1759">
        <v>2.1431703792134802</v>
      </c>
      <c r="H1759" t="s">
        <v>3558</v>
      </c>
      <c r="I1759" t="s">
        <v>3559</v>
      </c>
    </row>
    <row r="1760" spans="1:9" x14ac:dyDescent="0.25">
      <c r="A1760" t="s">
        <v>2576</v>
      </c>
      <c r="B1760" t="s">
        <v>785</v>
      </c>
      <c r="C1760">
        <v>36071</v>
      </c>
      <c r="D1760">
        <v>403840</v>
      </c>
      <c r="E1760">
        <v>0.216162416928592</v>
      </c>
      <c r="F1760">
        <v>0.81272871554021697</v>
      </c>
      <c r="G1760">
        <v>2.1404561873678301</v>
      </c>
      <c r="H1760" t="s">
        <v>411</v>
      </c>
      <c r="I1760" t="s">
        <v>412</v>
      </c>
    </row>
    <row r="1761" spans="1:9" x14ac:dyDescent="0.25">
      <c r="A1761" t="s">
        <v>3560</v>
      </c>
      <c r="B1761" t="s">
        <v>543</v>
      </c>
      <c r="C1761">
        <v>4025</v>
      </c>
      <c r="D1761">
        <v>241656</v>
      </c>
      <c r="E1761">
        <v>0.19558559850173601</v>
      </c>
      <c r="F1761">
        <v>0.77344394807235495</v>
      </c>
      <c r="G1761">
        <v>2.1401346465375499</v>
      </c>
      <c r="H1761" t="s">
        <v>411</v>
      </c>
      <c r="I1761" t="s">
        <v>412</v>
      </c>
    </row>
    <row r="1762" spans="1:9" x14ac:dyDescent="0.25">
      <c r="A1762" t="s">
        <v>2570</v>
      </c>
      <c r="B1762" t="s">
        <v>1645</v>
      </c>
      <c r="C1762">
        <v>9001</v>
      </c>
      <c r="D1762" t="s">
        <v>61</v>
      </c>
      <c r="E1762">
        <v>0.18414104151459099</v>
      </c>
      <c r="F1762">
        <v>0.77350109579711002</v>
      </c>
      <c r="G1762">
        <v>2.13969146012289</v>
      </c>
      <c r="H1762" t="s">
        <v>2329</v>
      </c>
      <c r="I1762" t="s">
        <v>2330</v>
      </c>
    </row>
    <row r="1763" spans="1:9" x14ac:dyDescent="0.25">
      <c r="A1763" t="s">
        <v>3561</v>
      </c>
      <c r="B1763" t="s">
        <v>186</v>
      </c>
      <c r="C1763">
        <v>48247</v>
      </c>
      <c r="D1763">
        <v>4797</v>
      </c>
      <c r="E1763">
        <v>6.1247485893416902E-3</v>
      </c>
      <c r="F1763">
        <v>1.1557573542319799</v>
      </c>
      <c r="G1763">
        <v>2.13401065830721</v>
      </c>
      <c r="H1763" t="s">
        <v>3562</v>
      </c>
      <c r="I1763" t="s">
        <v>3563</v>
      </c>
    </row>
    <row r="1764" spans="1:9" x14ac:dyDescent="0.25">
      <c r="A1764" t="s">
        <v>3564</v>
      </c>
      <c r="B1764" t="s">
        <v>850</v>
      </c>
      <c r="C1764">
        <v>38021</v>
      </c>
      <c r="D1764">
        <v>4959</v>
      </c>
      <c r="E1764">
        <v>8.5957800770712897E-2</v>
      </c>
      <c r="F1764">
        <v>0.62374729094412296</v>
      </c>
      <c r="G1764">
        <v>2.1323706628130998</v>
      </c>
      <c r="H1764" t="s">
        <v>3565</v>
      </c>
      <c r="I1764" t="s">
        <v>3566</v>
      </c>
    </row>
    <row r="1765" spans="1:9" x14ac:dyDescent="0.25">
      <c r="A1765" t="s">
        <v>3567</v>
      </c>
      <c r="B1765" t="s">
        <v>455</v>
      </c>
      <c r="C1765">
        <v>55007</v>
      </c>
      <c r="D1765">
        <v>16410</v>
      </c>
      <c r="E1765">
        <v>0.18583645885144801</v>
      </c>
      <c r="F1765">
        <v>0.86645703369719995</v>
      </c>
      <c r="G1765">
        <v>2.1264731267204602</v>
      </c>
      <c r="H1765" t="s">
        <v>2219</v>
      </c>
      <c r="I1765" t="s">
        <v>2220</v>
      </c>
    </row>
    <row r="1766" spans="1:9" x14ac:dyDescent="0.25">
      <c r="A1766" t="s">
        <v>3568</v>
      </c>
      <c r="B1766" t="s">
        <v>496</v>
      </c>
      <c r="C1766">
        <v>29207</v>
      </c>
      <c r="D1766">
        <v>28547</v>
      </c>
      <c r="E1766">
        <v>0.10229645558891</v>
      </c>
      <c r="F1766">
        <v>0.604003610453823</v>
      </c>
      <c r="G1766">
        <v>2.1215946869150599</v>
      </c>
      <c r="H1766" t="s">
        <v>3522</v>
      </c>
      <c r="I1766" t="s">
        <v>3523</v>
      </c>
    </row>
    <row r="1767" spans="1:9" x14ac:dyDescent="0.25">
      <c r="A1767" t="s">
        <v>222</v>
      </c>
      <c r="B1767" t="s">
        <v>401</v>
      </c>
      <c r="C1767">
        <v>8001</v>
      </c>
      <c r="D1767">
        <v>524408</v>
      </c>
      <c r="E1767">
        <v>0.20677721918595299</v>
      </c>
      <c r="F1767">
        <v>0.80397219375061502</v>
      </c>
      <c r="G1767">
        <v>2.1203668234867399</v>
      </c>
      <c r="H1767" t="s">
        <v>3220</v>
      </c>
      <c r="I1767" t="s">
        <v>3221</v>
      </c>
    </row>
    <row r="1768" spans="1:9" x14ac:dyDescent="0.25">
      <c r="A1768" t="s">
        <v>230</v>
      </c>
      <c r="B1768" t="s">
        <v>280</v>
      </c>
      <c r="C1768">
        <v>5013</v>
      </c>
      <c r="D1768">
        <v>4717</v>
      </c>
      <c r="E1768">
        <v>0.101374051282051</v>
      </c>
      <c r="F1768">
        <v>0.45566625641025599</v>
      </c>
      <c r="G1768">
        <v>2.1173600000000001</v>
      </c>
      <c r="H1768" t="s">
        <v>3569</v>
      </c>
      <c r="I1768" t="s">
        <v>3570</v>
      </c>
    </row>
    <row r="1769" spans="1:9" x14ac:dyDescent="0.25">
      <c r="A1769" t="s">
        <v>3571</v>
      </c>
      <c r="B1769" t="s">
        <v>401</v>
      </c>
      <c r="C1769">
        <v>8077</v>
      </c>
      <c r="D1769">
        <v>157316</v>
      </c>
      <c r="E1769">
        <v>0.220301397845763</v>
      </c>
      <c r="F1769">
        <v>0.79850180172191798</v>
      </c>
      <c r="G1769">
        <v>2.1064040536075601</v>
      </c>
      <c r="H1769" t="s">
        <v>1595</v>
      </c>
      <c r="I1769" t="s">
        <v>1596</v>
      </c>
    </row>
    <row r="1770" spans="1:9" x14ac:dyDescent="0.25">
      <c r="A1770" t="s">
        <v>3572</v>
      </c>
      <c r="B1770" t="s">
        <v>212</v>
      </c>
      <c r="C1770">
        <v>37077</v>
      </c>
      <c r="D1770">
        <v>61439</v>
      </c>
      <c r="E1770">
        <v>0.22707152362844699</v>
      </c>
      <c r="F1770">
        <v>1.1844425274310599</v>
      </c>
      <c r="G1770">
        <v>2.1057526772133501</v>
      </c>
      <c r="H1770" t="s">
        <v>2557</v>
      </c>
      <c r="I1770" t="s">
        <v>2558</v>
      </c>
    </row>
    <row r="1771" spans="1:9" x14ac:dyDescent="0.25">
      <c r="A1771" t="s">
        <v>506</v>
      </c>
      <c r="B1771" t="s">
        <v>260</v>
      </c>
      <c r="C1771">
        <v>17135</v>
      </c>
      <c r="D1771">
        <v>28078</v>
      </c>
      <c r="E1771">
        <v>0.23640483586779801</v>
      </c>
      <c r="F1771">
        <v>1.1489570525555399</v>
      </c>
      <c r="G1771">
        <v>2.1045299927758698</v>
      </c>
      <c r="H1771" t="s">
        <v>1401</v>
      </c>
      <c r="I1771" t="s">
        <v>1402</v>
      </c>
    </row>
    <row r="1772" spans="1:9" x14ac:dyDescent="0.25">
      <c r="A1772" t="s">
        <v>809</v>
      </c>
      <c r="B1772" t="s">
        <v>264</v>
      </c>
      <c r="C1772">
        <v>18105</v>
      </c>
      <c r="D1772">
        <v>139822</v>
      </c>
      <c r="E1772">
        <v>0.224465137974629</v>
      </c>
      <c r="F1772">
        <v>0.75931598857415905</v>
      </c>
      <c r="G1772">
        <v>2.1002851083282601</v>
      </c>
      <c r="H1772" t="s">
        <v>3573</v>
      </c>
      <c r="I1772" t="s">
        <v>3574</v>
      </c>
    </row>
    <row r="1773" spans="1:9" x14ac:dyDescent="0.25">
      <c r="A1773" t="s">
        <v>2428</v>
      </c>
      <c r="B1773" t="s">
        <v>649</v>
      </c>
      <c r="C1773">
        <v>40083</v>
      </c>
      <c r="D1773">
        <v>50905</v>
      </c>
      <c r="E1773">
        <v>0.13487158961937701</v>
      </c>
      <c r="F1773">
        <v>0.64266032958477504</v>
      </c>
      <c r="G1773">
        <v>2.0931285622837401</v>
      </c>
      <c r="H1773" t="s">
        <v>3575</v>
      </c>
      <c r="I1773" t="s">
        <v>3576</v>
      </c>
    </row>
    <row r="1774" spans="1:9" x14ac:dyDescent="0.25">
      <c r="A1774" t="s">
        <v>569</v>
      </c>
      <c r="B1774" t="s">
        <v>373</v>
      </c>
      <c r="C1774">
        <v>1073</v>
      </c>
      <c r="D1774">
        <v>669744</v>
      </c>
      <c r="E1774">
        <v>0.220876104520878</v>
      </c>
      <c r="F1774">
        <v>0.877508437951392</v>
      </c>
      <c r="G1774">
        <v>2.0902602449079701</v>
      </c>
      <c r="H1774" t="s">
        <v>1638</v>
      </c>
      <c r="I1774" t="s">
        <v>1639</v>
      </c>
    </row>
    <row r="1775" spans="1:9" x14ac:dyDescent="0.25">
      <c r="A1775" t="s">
        <v>3577</v>
      </c>
      <c r="B1775" t="s">
        <v>649</v>
      </c>
      <c r="C1775">
        <v>40087</v>
      </c>
      <c r="D1775">
        <v>43779</v>
      </c>
      <c r="E1775">
        <v>0.217612897386738</v>
      </c>
      <c r="F1775">
        <v>0.96393575857858105</v>
      </c>
      <c r="G1775">
        <v>2.0896026846989901</v>
      </c>
      <c r="H1775" t="s">
        <v>2429</v>
      </c>
      <c r="I1775" t="s">
        <v>2430</v>
      </c>
    </row>
    <row r="1776" spans="1:9" x14ac:dyDescent="0.25">
      <c r="A1776" t="s">
        <v>3578</v>
      </c>
      <c r="B1776" t="s">
        <v>249</v>
      </c>
      <c r="C1776">
        <v>19191</v>
      </c>
      <c r="D1776">
        <v>19972</v>
      </c>
      <c r="E1776">
        <v>5.9548155143019497E-2</v>
      </c>
      <c r="F1776">
        <v>0.98067807084675096</v>
      </c>
      <c r="G1776">
        <v>2.0893992574351201</v>
      </c>
      <c r="H1776" t="s">
        <v>2291</v>
      </c>
      <c r="I1776" t="s">
        <v>2292</v>
      </c>
    </row>
    <row r="1777" spans="1:9" x14ac:dyDescent="0.25">
      <c r="A1777" t="s">
        <v>1340</v>
      </c>
      <c r="B1777" t="s">
        <v>186</v>
      </c>
      <c r="C1777">
        <v>48047</v>
      </c>
      <c r="D1777">
        <v>6987</v>
      </c>
      <c r="E1777">
        <v>5.9918396428571396E-3</v>
      </c>
      <c r="F1777">
        <v>1.13067706071429</v>
      </c>
      <c r="G1777">
        <v>2.08770196428571</v>
      </c>
      <c r="H1777" t="s">
        <v>3579</v>
      </c>
      <c r="I1777" t="s">
        <v>3580</v>
      </c>
    </row>
    <row r="1778" spans="1:9" x14ac:dyDescent="0.25">
      <c r="A1778" t="s">
        <v>2950</v>
      </c>
      <c r="B1778" t="s">
        <v>338</v>
      </c>
      <c r="C1778">
        <v>22089</v>
      </c>
      <c r="D1778">
        <v>51863</v>
      </c>
      <c r="E1778">
        <v>0.26898622980259701</v>
      </c>
      <c r="F1778">
        <v>1.04176790924675</v>
      </c>
      <c r="G1778">
        <v>2.0865443678961002</v>
      </c>
      <c r="H1778" t="s">
        <v>3581</v>
      </c>
      <c r="I1778" t="s">
        <v>3582</v>
      </c>
    </row>
    <row r="1779" spans="1:9" x14ac:dyDescent="0.25">
      <c r="A1779" t="s">
        <v>1581</v>
      </c>
      <c r="B1779" t="s">
        <v>264</v>
      </c>
      <c r="C1779">
        <v>18011</v>
      </c>
      <c r="D1779">
        <v>72827</v>
      </c>
      <c r="E1779">
        <v>0.23239414656336899</v>
      </c>
      <c r="F1779">
        <v>0.75692556708666803</v>
      </c>
      <c r="G1779">
        <v>2.0822455097338102</v>
      </c>
      <c r="H1779" t="s">
        <v>3583</v>
      </c>
      <c r="I1779" t="s">
        <v>3584</v>
      </c>
    </row>
    <row r="1780" spans="1:9" x14ac:dyDescent="0.25">
      <c r="A1780" t="s">
        <v>1020</v>
      </c>
      <c r="B1780" t="s">
        <v>566</v>
      </c>
      <c r="C1780">
        <v>21185</v>
      </c>
      <c r="D1780">
        <v>68600</v>
      </c>
      <c r="E1780">
        <v>0.18083966384340999</v>
      </c>
      <c r="F1780">
        <v>0.76161633165645304</v>
      </c>
      <c r="G1780">
        <v>2.0756378556663302</v>
      </c>
      <c r="H1780" t="s">
        <v>2543</v>
      </c>
      <c r="I1780" t="s">
        <v>2544</v>
      </c>
    </row>
    <row r="1781" spans="1:9" x14ac:dyDescent="0.25">
      <c r="A1781" t="s">
        <v>1809</v>
      </c>
      <c r="B1781" t="s">
        <v>212</v>
      </c>
      <c r="C1781">
        <v>37095</v>
      </c>
      <c r="D1781">
        <v>4625</v>
      </c>
      <c r="E1781">
        <v>7.1099367441860503E-2</v>
      </c>
      <c r="F1781">
        <v>0.53464933604651199</v>
      </c>
      <c r="G1781">
        <v>2.0735870965116301</v>
      </c>
      <c r="H1781" t="s">
        <v>3498</v>
      </c>
      <c r="I1781" t="s">
        <v>3499</v>
      </c>
    </row>
    <row r="1782" spans="1:9" x14ac:dyDescent="0.25">
      <c r="A1782" t="s">
        <v>3585</v>
      </c>
      <c r="B1782" t="s">
        <v>496</v>
      </c>
      <c r="C1782">
        <v>29017</v>
      </c>
      <c r="D1782">
        <v>10591</v>
      </c>
      <c r="E1782">
        <v>0.179602066095471</v>
      </c>
      <c r="F1782">
        <v>1.21095265605875</v>
      </c>
      <c r="G1782">
        <v>2.0727590208078301</v>
      </c>
      <c r="H1782" t="s">
        <v>3586</v>
      </c>
      <c r="I1782" t="s">
        <v>3587</v>
      </c>
    </row>
    <row r="1783" spans="1:9" x14ac:dyDescent="0.25">
      <c r="A1783" t="s">
        <v>3588</v>
      </c>
      <c r="B1783" t="s">
        <v>503</v>
      </c>
      <c r="C1783">
        <v>51095</v>
      </c>
      <c r="D1783">
        <v>80046</v>
      </c>
      <c r="E1783">
        <v>0.20274676243182099</v>
      </c>
      <c r="F1783">
        <v>0.94371515365172298</v>
      </c>
      <c r="G1783">
        <v>2.07230930823467</v>
      </c>
      <c r="H1783" t="s">
        <v>2901</v>
      </c>
      <c r="I1783" t="s">
        <v>2902</v>
      </c>
    </row>
    <row r="1784" spans="1:9" x14ac:dyDescent="0.25">
      <c r="A1784" t="s">
        <v>3589</v>
      </c>
      <c r="B1784" t="s">
        <v>785</v>
      </c>
      <c r="C1784">
        <v>36001</v>
      </c>
      <c r="D1784">
        <v>315374</v>
      </c>
      <c r="E1784">
        <v>0.18673244189674401</v>
      </c>
      <c r="F1784">
        <v>0.70134207996715803</v>
      </c>
      <c r="G1784">
        <v>2.0690154112261601</v>
      </c>
      <c r="H1784" t="s">
        <v>2887</v>
      </c>
      <c r="I1784" t="s">
        <v>2888</v>
      </c>
    </row>
    <row r="1785" spans="1:9" x14ac:dyDescent="0.25">
      <c r="A1785" t="s">
        <v>3590</v>
      </c>
      <c r="B1785" t="s">
        <v>338</v>
      </c>
      <c r="C1785">
        <v>22009</v>
      </c>
      <c r="D1785">
        <v>39176</v>
      </c>
      <c r="E1785">
        <v>0.22823680922865</v>
      </c>
      <c r="F1785">
        <v>1.0590326322314001</v>
      </c>
      <c r="G1785">
        <v>2.0655211687327801</v>
      </c>
      <c r="H1785" t="s">
        <v>2695</v>
      </c>
      <c r="I1785" t="s">
        <v>2696</v>
      </c>
    </row>
    <row r="1786" spans="1:9" x14ac:dyDescent="0.25">
      <c r="A1786" t="s">
        <v>796</v>
      </c>
      <c r="B1786" t="s">
        <v>249</v>
      </c>
      <c r="C1786">
        <v>19153</v>
      </c>
      <c r="D1786">
        <v>497441</v>
      </c>
      <c r="E1786">
        <v>0.20360418607061501</v>
      </c>
      <c r="F1786">
        <v>0.79649957808941496</v>
      </c>
      <c r="G1786">
        <v>2.06529302101919</v>
      </c>
      <c r="H1786" t="s">
        <v>3591</v>
      </c>
      <c r="I1786" t="s">
        <v>3592</v>
      </c>
    </row>
    <row r="1787" spans="1:9" x14ac:dyDescent="0.25">
      <c r="A1787" t="s">
        <v>3593</v>
      </c>
      <c r="B1787" t="s">
        <v>280</v>
      </c>
      <c r="C1787">
        <v>5045</v>
      </c>
      <c r="D1787">
        <v>126001</v>
      </c>
      <c r="E1787">
        <v>0.21881869213329599</v>
      </c>
      <c r="F1787">
        <v>0.98058674278704305</v>
      </c>
      <c r="G1787">
        <v>2.0651873226187201</v>
      </c>
      <c r="H1787" t="s">
        <v>1197</v>
      </c>
      <c r="I1787" t="s">
        <v>1198</v>
      </c>
    </row>
    <row r="1788" spans="1:9" x14ac:dyDescent="0.25">
      <c r="A1788" t="s">
        <v>3594</v>
      </c>
      <c r="B1788" t="s">
        <v>256</v>
      </c>
      <c r="C1788">
        <v>26019</v>
      </c>
      <c r="D1788">
        <v>18177</v>
      </c>
      <c r="E1788">
        <v>0.215613701124278</v>
      </c>
      <c r="F1788">
        <v>0.86622858067456698</v>
      </c>
      <c r="G1788">
        <v>2.0625686329383202</v>
      </c>
      <c r="H1788" t="s">
        <v>2414</v>
      </c>
      <c r="I1788" t="s">
        <v>2415</v>
      </c>
    </row>
    <row r="1789" spans="1:9" x14ac:dyDescent="0.25">
      <c r="A1789" t="s">
        <v>3595</v>
      </c>
      <c r="B1789" t="s">
        <v>451</v>
      </c>
      <c r="C1789">
        <v>41063</v>
      </c>
      <c r="D1789">
        <v>7532</v>
      </c>
      <c r="E1789">
        <v>6.7012045080251201E-2</v>
      </c>
      <c r="F1789">
        <v>0.62252841660851399</v>
      </c>
      <c r="G1789">
        <v>2.0619542616887601</v>
      </c>
      <c r="H1789" t="s">
        <v>3596</v>
      </c>
      <c r="I1789" t="s">
        <v>3597</v>
      </c>
    </row>
    <row r="1790" spans="1:9" x14ac:dyDescent="0.25">
      <c r="A1790" t="s">
        <v>3598</v>
      </c>
      <c r="B1790" t="s">
        <v>850</v>
      </c>
      <c r="C1790">
        <v>38005</v>
      </c>
      <c r="D1790">
        <v>5861</v>
      </c>
      <c r="E1790">
        <v>8.3810566844919804E-2</v>
      </c>
      <c r="F1790">
        <v>0.52087110160427796</v>
      </c>
      <c r="G1790">
        <v>2.0614970695187198</v>
      </c>
      <c r="H1790" t="s">
        <v>3599</v>
      </c>
      <c r="I1790" t="s">
        <v>3600</v>
      </c>
    </row>
    <row r="1791" spans="1:9" x14ac:dyDescent="0.25">
      <c r="A1791" t="s">
        <v>3601</v>
      </c>
      <c r="B1791" t="s">
        <v>200</v>
      </c>
      <c r="C1791">
        <v>47133</v>
      </c>
      <c r="D1791">
        <v>22807</v>
      </c>
      <c r="E1791">
        <v>0.182448731855956</v>
      </c>
      <c r="F1791">
        <v>0.85504053739612196</v>
      </c>
      <c r="G1791">
        <v>2.0610010961614602</v>
      </c>
      <c r="H1791" t="s">
        <v>1743</v>
      </c>
      <c r="I1791" t="s">
        <v>1744</v>
      </c>
    </row>
    <row r="1792" spans="1:9" x14ac:dyDescent="0.25">
      <c r="A1792" t="s">
        <v>3602</v>
      </c>
      <c r="B1792" t="s">
        <v>186</v>
      </c>
      <c r="C1792">
        <v>48085</v>
      </c>
      <c r="D1792">
        <v>1116601</v>
      </c>
      <c r="E1792">
        <v>0.105224820218524</v>
      </c>
      <c r="F1792">
        <v>0.64752776589840899</v>
      </c>
      <c r="G1792">
        <v>2.0602189143490199</v>
      </c>
      <c r="H1792" t="s">
        <v>2329</v>
      </c>
      <c r="I1792" t="s">
        <v>2330</v>
      </c>
    </row>
    <row r="1793" spans="1:9" x14ac:dyDescent="0.25">
      <c r="A1793" t="s">
        <v>2864</v>
      </c>
      <c r="B1793" t="s">
        <v>373</v>
      </c>
      <c r="C1793">
        <v>1119</v>
      </c>
      <c r="D1793">
        <v>12020</v>
      </c>
      <c r="E1793">
        <v>0.14045060268317899</v>
      </c>
      <c r="F1793">
        <v>0.84152156449948401</v>
      </c>
      <c r="G1793">
        <v>2.05942904024768</v>
      </c>
      <c r="H1793" t="s">
        <v>1781</v>
      </c>
      <c r="I1793" t="s">
        <v>3603</v>
      </c>
    </row>
    <row r="1794" spans="1:9" x14ac:dyDescent="0.25">
      <c r="A1794" t="s">
        <v>3604</v>
      </c>
      <c r="B1794" t="s">
        <v>223</v>
      </c>
      <c r="C1794">
        <v>53003</v>
      </c>
      <c r="D1794">
        <v>22424</v>
      </c>
      <c r="E1794">
        <v>0.22468252332730601</v>
      </c>
      <c r="F1794">
        <v>1.2737102826143101</v>
      </c>
      <c r="G1794">
        <v>2.0591233461637799</v>
      </c>
      <c r="H1794" t="s">
        <v>552</v>
      </c>
      <c r="I1794" t="s">
        <v>553</v>
      </c>
    </row>
    <row r="1795" spans="1:9" x14ac:dyDescent="0.25">
      <c r="A1795" t="s">
        <v>3605</v>
      </c>
      <c r="B1795" t="s">
        <v>338</v>
      </c>
      <c r="C1795">
        <v>22037</v>
      </c>
      <c r="D1795">
        <v>19378</v>
      </c>
      <c r="E1795">
        <v>0.139533261450382</v>
      </c>
      <c r="F1795">
        <v>0.91652840839694705</v>
      </c>
      <c r="G1795">
        <v>2.05713047709924</v>
      </c>
      <c r="H1795" t="s">
        <v>2155</v>
      </c>
      <c r="I1795" t="s">
        <v>2156</v>
      </c>
    </row>
    <row r="1796" spans="1:9" x14ac:dyDescent="0.25">
      <c r="A1796" t="s">
        <v>692</v>
      </c>
      <c r="B1796" t="s">
        <v>207</v>
      </c>
      <c r="C1796">
        <v>12107</v>
      </c>
      <c r="D1796">
        <v>74235</v>
      </c>
      <c r="E1796">
        <v>0.16567459473393001</v>
      </c>
      <c r="F1796">
        <v>0.90014210937932304</v>
      </c>
      <c r="G1796">
        <v>2.0570174252513098</v>
      </c>
      <c r="H1796" t="s">
        <v>2194</v>
      </c>
      <c r="I1796" t="s">
        <v>2195</v>
      </c>
    </row>
    <row r="1797" spans="1:9" x14ac:dyDescent="0.25">
      <c r="A1797" t="s">
        <v>3606</v>
      </c>
      <c r="B1797" t="s">
        <v>496</v>
      </c>
      <c r="C1797">
        <v>29051</v>
      </c>
      <c r="D1797">
        <v>76924</v>
      </c>
      <c r="E1797">
        <v>0.21164182606930201</v>
      </c>
      <c r="F1797">
        <v>0.75840606151867895</v>
      </c>
      <c r="G1797">
        <v>2.05663298152409</v>
      </c>
      <c r="H1797" t="s">
        <v>411</v>
      </c>
      <c r="I1797" t="s">
        <v>412</v>
      </c>
    </row>
    <row r="1798" spans="1:9" x14ac:dyDescent="0.25">
      <c r="A1798" t="s">
        <v>837</v>
      </c>
      <c r="B1798" t="s">
        <v>190</v>
      </c>
      <c r="C1798">
        <v>28151</v>
      </c>
      <c r="D1798">
        <v>43674</v>
      </c>
      <c r="E1798">
        <v>0.205844279846604</v>
      </c>
      <c r="F1798">
        <v>0.87311042658189497</v>
      </c>
      <c r="G1798">
        <v>2.05103550398628</v>
      </c>
      <c r="H1798" t="s">
        <v>1286</v>
      </c>
      <c r="I1798" t="s">
        <v>1287</v>
      </c>
    </row>
    <row r="1799" spans="1:9" x14ac:dyDescent="0.25">
      <c r="A1799" t="s">
        <v>2990</v>
      </c>
      <c r="B1799" t="s">
        <v>585</v>
      </c>
      <c r="C1799">
        <v>16023</v>
      </c>
      <c r="D1799">
        <v>2654</v>
      </c>
      <c r="E1799">
        <v>3.1969067741935503E-2</v>
      </c>
      <c r="F1799">
        <v>0.90710416129032301</v>
      </c>
      <c r="G1799">
        <v>2.0434477634408599</v>
      </c>
      <c r="H1799" t="s">
        <v>3607</v>
      </c>
      <c r="I1799" t="s">
        <v>3608</v>
      </c>
    </row>
    <row r="1800" spans="1:9" x14ac:dyDescent="0.25">
      <c r="A1800" t="s">
        <v>3155</v>
      </c>
      <c r="B1800" t="s">
        <v>182</v>
      </c>
      <c r="C1800">
        <v>13315</v>
      </c>
      <c r="D1800">
        <v>8784</v>
      </c>
      <c r="E1800">
        <v>8.9427807486630997E-2</v>
      </c>
      <c r="F1800">
        <v>0.483053994652406</v>
      </c>
      <c r="G1800">
        <v>2.0427689999999998</v>
      </c>
      <c r="H1800" t="s">
        <v>3609</v>
      </c>
      <c r="I1800" t="s">
        <v>3610</v>
      </c>
    </row>
    <row r="1801" spans="1:9" x14ac:dyDescent="0.25">
      <c r="A1801" t="s">
        <v>1274</v>
      </c>
      <c r="B1801" t="s">
        <v>1391</v>
      </c>
      <c r="C1801">
        <v>24013</v>
      </c>
      <c r="D1801">
        <v>174318</v>
      </c>
      <c r="E1801">
        <v>0.18473175932938701</v>
      </c>
      <c r="F1801">
        <v>0.86451994995255099</v>
      </c>
      <c r="G1801">
        <v>2.0426018026345498</v>
      </c>
      <c r="H1801" t="s">
        <v>2709</v>
      </c>
      <c r="I1801" t="s">
        <v>2710</v>
      </c>
    </row>
    <row r="1802" spans="1:9" x14ac:dyDescent="0.25">
      <c r="A1802" t="s">
        <v>3611</v>
      </c>
      <c r="B1802" t="s">
        <v>186</v>
      </c>
      <c r="C1802">
        <v>48091</v>
      </c>
      <c r="D1802">
        <v>174552</v>
      </c>
      <c r="E1802">
        <v>0.16759570571106699</v>
      </c>
      <c r="F1802">
        <v>0.72508678311524</v>
      </c>
      <c r="G1802">
        <v>2.0412817326245301</v>
      </c>
      <c r="H1802" t="s">
        <v>2709</v>
      </c>
      <c r="I1802" t="s">
        <v>2710</v>
      </c>
    </row>
    <row r="1803" spans="1:9" x14ac:dyDescent="0.25">
      <c r="A1803" t="s">
        <v>3612</v>
      </c>
      <c r="B1803" t="s">
        <v>264</v>
      </c>
      <c r="C1803">
        <v>18165</v>
      </c>
      <c r="D1803">
        <v>15452</v>
      </c>
      <c r="E1803">
        <v>0.168344897775031</v>
      </c>
      <c r="F1803">
        <v>0.62567848145859095</v>
      </c>
      <c r="G1803">
        <v>2.0331770315203999</v>
      </c>
      <c r="H1803" t="s">
        <v>3613</v>
      </c>
      <c r="I1803" t="s">
        <v>3614</v>
      </c>
    </row>
    <row r="1804" spans="1:9" x14ac:dyDescent="0.25">
      <c r="A1804" t="s">
        <v>3615</v>
      </c>
      <c r="B1804" t="s">
        <v>186</v>
      </c>
      <c r="C1804">
        <v>48451</v>
      </c>
      <c r="D1804">
        <v>119398</v>
      </c>
      <c r="E1804">
        <v>0.24382755626886299</v>
      </c>
      <c r="F1804">
        <v>0.91427272834927598</v>
      </c>
      <c r="G1804">
        <v>2.0305761357869998</v>
      </c>
      <c r="H1804" t="s">
        <v>1595</v>
      </c>
      <c r="I1804" t="s">
        <v>1596</v>
      </c>
    </row>
    <row r="1805" spans="1:9" x14ac:dyDescent="0.25">
      <c r="A1805" t="s">
        <v>313</v>
      </c>
      <c r="B1805" t="s">
        <v>274</v>
      </c>
      <c r="C1805">
        <v>20193</v>
      </c>
      <c r="D1805">
        <v>7913</v>
      </c>
      <c r="E1805">
        <v>3.9279608486439202E-2</v>
      </c>
      <c r="F1805">
        <v>0.93053044881889801</v>
      </c>
      <c r="G1805">
        <v>2.0304570349956301</v>
      </c>
      <c r="H1805" t="s">
        <v>3616</v>
      </c>
      <c r="I1805" t="s">
        <v>3617</v>
      </c>
    </row>
    <row r="1806" spans="1:9" x14ac:dyDescent="0.25">
      <c r="A1806" t="s">
        <v>2862</v>
      </c>
      <c r="B1806" t="s">
        <v>649</v>
      </c>
      <c r="C1806">
        <v>40039</v>
      </c>
      <c r="D1806">
        <v>28332</v>
      </c>
      <c r="E1806">
        <v>0.26107400639742701</v>
      </c>
      <c r="F1806">
        <v>0.782959438050989</v>
      </c>
      <c r="G1806">
        <v>2.0293471628544202</v>
      </c>
      <c r="H1806" t="s">
        <v>3618</v>
      </c>
      <c r="I1806" t="s">
        <v>3619</v>
      </c>
    </row>
    <row r="1807" spans="1:9" x14ac:dyDescent="0.25">
      <c r="A1807" t="s">
        <v>3620</v>
      </c>
      <c r="B1807" t="s">
        <v>186</v>
      </c>
      <c r="C1807">
        <v>48321</v>
      </c>
      <c r="D1807">
        <v>36274</v>
      </c>
      <c r="E1807">
        <v>9.5114184118967507E-2</v>
      </c>
      <c r="F1807">
        <v>0.75141074148896403</v>
      </c>
      <c r="G1807">
        <v>2.02875448035915</v>
      </c>
      <c r="H1807" t="s">
        <v>1743</v>
      </c>
      <c r="I1807" t="s">
        <v>1744</v>
      </c>
    </row>
    <row r="1808" spans="1:9" x14ac:dyDescent="0.25">
      <c r="A1808" t="s">
        <v>3621</v>
      </c>
      <c r="B1808" t="s">
        <v>1490</v>
      </c>
      <c r="C1808">
        <v>25015</v>
      </c>
      <c r="D1808">
        <v>156595</v>
      </c>
      <c r="E1808">
        <v>0.158760441165465</v>
      </c>
      <c r="F1808">
        <v>0.79575278789814696</v>
      </c>
      <c r="G1808">
        <v>2.0283911327233701</v>
      </c>
      <c r="H1808" t="s">
        <v>3033</v>
      </c>
      <c r="I1808" t="s">
        <v>3034</v>
      </c>
    </row>
    <row r="1809" spans="1:9" x14ac:dyDescent="0.25">
      <c r="A1809" t="s">
        <v>2493</v>
      </c>
      <c r="B1809" t="s">
        <v>649</v>
      </c>
      <c r="C1809">
        <v>40041</v>
      </c>
      <c r="D1809">
        <v>41017</v>
      </c>
      <c r="E1809">
        <v>0.27060605504792301</v>
      </c>
      <c r="F1809">
        <v>1.2744624761980801</v>
      </c>
      <c r="G1809">
        <v>2.0265473055910501</v>
      </c>
      <c r="H1809" t="s">
        <v>411</v>
      </c>
      <c r="I1809" t="s">
        <v>412</v>
      </c>
    </row>
    <row r="1810" spans="1:9" x14ac:dyDescent="0.25">
      <c r="A1810" t="s">
        <v>1189</v>
      </c>
      <c r="B1810" t="s">
        <v>503</v>
      </c>
      <c r="C1810">
        <v>51019</v>
      </c>
      <c r="D1810">
        <v>80254</v>
      </c>
      <c r="E1810">
        <v>0.195246122358982</v>
      </c>
      <c r="F1810">
        <v>0.86985240209922199</v>
      </c>
      <c r="G1810">
        <v>2.0264596362606699</v>
      </c>
      <c r="H1810" t="s">
        <v>2148</v>
      </c>
      <c r="I1810" t="s">
        <v>2149</v>
      </c>
    </row>
    <row r="1811" spans="1:9" x14ac:dyDescent="0.25">
      <c r="A1811" t="s">
        <v>3622</v>
      </c>
      <c r="B1811" t="s">
        <v>451</v>
      </c>
      <c r="C1811">
        <v>41051</v>
      </c>
      <c r="D1811">
        <v>803863</v>
      </c>
      <c r="E1811">
        <v>0.19976621134669301</v>
      </c>
      <c r="F1811">
        <v>0.79764487035264597</v>
      </c>
      <c r="G1811">
        <v>2.0233859076334402</v>
      </c>
      <c r="H1811" t="s">
        <v>3062</v>
      </c>
      <c r="I1811" t="s">
        <v>3063</v>
      </c>
    </row>
    <row r="1812" spans="1:9" x14ac:dyDescent="0.25">
      <c r="A1812" t="s">
        <v>561</v>
      </c>
      <c r="B1812" t="s">
        <v>785</v>
      </c>
      <c r="C1812">
        <v>36101</v>
      </c>
      <c r="D1812">
        <v>93034</v>
      </c>
      <c r="E1812">
        <v>0.16619440930159801</v>
      </c>
      <c r="F1812">
        <v>1.2951064544886099</v>
      </c>
      <c r="G1812">
        <v>2.0228988853714802</v>
      </c>
      <c r="H1812" t="s">
        <v>3623</v>
      </c>
      <c r="I1812" t="s">
        <v>3624</v>
      </c>
    </row>
    <row r="1813" spans="1:9" x14ac:dyDescent="0.25">
      <c r="A1813" t="s">
        <v>2832</v>
      </c>
      <c r="B1813" t="s">
        <v>585</v>
      </c>
      <c r="C1813">
        <v>16071</v>
      </c>
      <c r="D1813">
        <v>4681</v>
      </c>
      <c r="E1813">
        <v>3.4366610762331801E-2</v>
      </c>
      <c r="F1813">
        <v>0.87397919730941698</v>
      </c>
      <c r="G1813">
        <v>2.0171987847533601</v>
      </c>
      <c r="H1813" t="s">
        <v>3625</v>
      </c>
      <c r="I1813" t="s">
        <v>3626</v>
      </c>
    </row>
    <row r="1814" spans="1:9" x14ac:dyDescent="0.25">
      <c r="A1814" t="s">
        <v>2599</v>
      </c>
      <c r="B1814" t="s">
        <v>1391</v>
      </c>
      <c r="C1814">
        <v>24039</v>
      </c>
      <c r="D1814">
        <v>24685</v>
      </c>
      <c r="E1814">
        <v>0.15685798802756201</v>
      </c>
      <c r="F1814">
        <v>0.73118850172265304</v>
      </c>
      <c r="G1814">
        <v>2.01469110809647</v>
      </c>
      <c r="H1814" t="s">
        <v>3627</v>
      </c>
      <c r="I1814" t="s">
        <v>3628</v>
      </c>
    </row>
    <row r="1815" spans="1:9" x14ac:dyDescent="0.25">
      <c r="A1815" t="s">
        <v>3629</v>
      </c>
      <c r="B1815" t="s">
        <v>1490</v>
      </c>
      <c r="C1815">
        <v>25021</v>
      </c>
      <c r="D1815">
        <v>724540</v>
      </c>
      <c r="E1815">
        <v>0.175590009166155</v>
      </c>
      <c r="F1815">
        <v>0.75124030321568802</v>
      </c>
      <c r="G1815">
        <v>2.0142782481369301</v>
      </c>
      <c r="H1815" t="s">
        <v>2648</v>
      </c>
      <c r="I1815" t="s">
        <v>2649</v>
      </c>
    </row>
    <row r="1816" spans="1:9" x14ac:dyDescent="0.25">
      <c r="A1816" t="s">
        <v>3630</v>
      </c>
      <c r="B1816" t="s">
        <v>186</v>
      </c>
      <c r="C1816">
        <v>48405</v>
      </c>
      <c r="D1816">
        <v>7889</v>
      </c>
      <c r="E1816">
        <v>0.148831149805951</v>
      </c>
      <c r="F1816">
        <v>1.16345218111255</v>
      </c>
      <c r="G1816">
        <v>2.0138068175937902</v>
      </c>
      <c r="H1816" t="s">
        <v>3631</v>
      </c>
      <c r="I1816" t="s">
        <v>3632</v>
      </c>
    </row>
    <row r="1817" spans="1:9" x14ac:dyDescent="0.25">
      <c r="A1817" t="s">
        <v>506</v>
      </c>
      <c r="B1817" t="s">
        <v>186</v>
      </c>
      <c r="C1817">
        <v>48339</v>
      </c>
      <c r="D1817">
        <v>654722</v>
      </c>
      <c r="E1817">
        <v>0.212151391584119</v>
      </c>
      <c r="F1817">
        <v>0.82389982789476701</v>
      </c>
      <c r="G1817">
        <v>2.0136710873782802</v>
      </c>
      <c r="H1817" t="s">
        <v>1831</v>
      </c>
      <c r="I1817" t="s">
        <v>1832</v>
      </c>
    </row>
    <row r="1818" spans="1:9" x14ac:dyDescent="0.25">
      <c r="A1818" t="s">
        <v>2879</v>
      </c>
      <c r="B1818" t="s">
        <v>649</v>
      </c>
      <c r="C1818">
        <v>40069</v>
      </c>
      <c r="D1818">
        <v>10334</v>
      </c>
      <c r="E1818">
        <v>5.6645092188508703E-2</v>
      </c>
      <c r="F1818">
        <v>1.25027947191737</v>
      </c>
      <c r="G1818">
        <v>2.01120672692059</v>
      </c>
      <c r="H1818" t="s">
        <v>3633</v>
      </c>
      <c r="I1818" t="s">
        <v>3634</v>
      </c>
    </row>
    <row r="1819" spans="1:9" x14ac:dyDescent="0.25">
      <c r="A1819" t="s">
        <v>3635</v>
      </c>
      <c r="B1819" t="s">
        <v>1099</v>
      </c>
      <c r="C1819">
        <v>54081</v>
      </c>
      <c r="D1819">
        <v>73666</v>
      </c>
      <c r="E1819">
        <v>9.3933598054289996E-2</v>
      </c>
      <c r="F1819">
        <v>1.12595001542331</v>
      </c>
      <c r="G1819">
        <v>2.0066543451025098</v>
      </c>
      <c r="H1819" t="s">
        <v>3636</v>
      </c>
      <c r="I1819" t="s">
        <v>3637</v>
      </c>
    </row>
    <row r="1820" spans="1:9" x14ac:dyDescent="0.25">
      <c r="A1820" t="s">
        <v>3638</v>
      </c>
      <c r="B1820" t="s">
        <v>186</v>
      </c>
      <c r="C1820">
        <v>48391</v>
      </c>
      <c r="D1820">
        <v>6693</v>
      </c>
      <c r="E1820">
        <v>5.01435224669603E-2</v>
      </c>
      <c r="F1820">
        <v>0.64950747687224697</v>
      </c>
      <c r="G1820">
        <v>2.0035517037444901</v>
      </c>
      <c r="H1820" t="s">
        <v>3162</v>
      </c>
      <c r="I1820" t="s">
        <v>3163</v>
      </c>
    </row>
    <row r="1821" spans="1:9" x14ac:dyDescent="0.25">
      <c r="A1821" t="s">
        <v>3639</v>
      </c>
      <c r="B1821" t="s">
        <v>274</v>
      </c>
      <c r="C1821">
        <v>20055</v>
      </c>
      <c r="D1821">
        <v>38001</v>
      </c>
      <c r="E1821">
        <v>0.12412265247582201</v>
      </c>
      <c r="F1821">
        <v>0.91502324129593804</v>
      </c>
      <c r="G1821">
        <v>1.9963916575435201</v>
      </c>
      <c r="H1821" t="s">
        <v>3640</v>
      </c>
      <c r="I1821" t="s">
        <v>3641</v>
      </c>
    </row>
    <row r="1822" spans="1:9" x14ac:dyDescent="0.25">
      <c r="A1822" t="s">
        <v>1220</v>
      </c>
      <c r="B1822" t="s">
        <v>496</v>
      </c>
      <c r="C1822">
        <v>29181</v>
      </c>
      <c r="D1822">
        <v>10755</v>
      </c>
      <c r="E1822">
        <v>0.14327075735641201</v>
      </c>
      <c r="F1822">
        <v>1.0770454681353301</v>
      </c>
      <c r="G1822">
        <v>1.9956185680566501</v>
      </c>
      <c r="H1822" t="s">
        <v>3642</v>
      </c>
      <c r="I1822" t="s">
        <v>3643</v>
      </c>
    </row>
    <row r="1823" spans="1:9" x14ac:dyDescent="0.25">
      <c r="A1823" t="s">
        <v>366</v>
      </c>
      <c r="B1823" t="s">
        <v>280</v>
      </c>
      <c r="C1823">
        <v>5145</v>
      </c>
      <c r="D1823">
        <v>77395</v>
      </c>
      <c r="E1823">
        <v>0.27812451923779102</v>
      </c>
      <c r="F1823">
        <v>0.91293930128936596</v>
      </c>
      <c r="G1823">
        <v>1.99547986735509</v>
      </c>
      <c r="H1823" t="s">
        <v>1923</v>
      </c>
      <c r="I1823" t="s">
        <v>1924</v>
      </c>
    </row>
    <row r="1824" spans="1:9" x14ac:dyDescent="0.25">
      <c r="A1824" t="s">
        <v>3644</v>
      </c>
      <c r="B1824" t="s">
        <v>212</v>
      </c>
      <c r="C1824">
        <v>37005</v>
      </c>
      <c r="D1824">
        <v>11075</v>
      </c>
      <c r="E1824">
        <v>7.7306782139848401E-2</v>
      </c>
      <c r="F1824">
        <v>0.53268994776748102</v>
      </c>
      <c r="G1824">
        <v>1.9942214995787699</v>
      </c>
      <c r="H1824" t="s">
        <v>3645</v>
      </c>
      <c r="I1824" t="s">
        <v>3646</v>
      </c>
    </row>
    <row r="1825" spans="1:9" x14ac:dyDescent="0.25">
      <c r="A1825" t="s">
        <v>1271</v>
      </c>
      <c r="B1825" t="s">
        <v>260</v>
      </c>
      <c r="C1825">
        <v>17137</v>
      </c>
      <c r="D1825">
        <v>32621</v>
      </c>
      <c r="E1825">
        <v>0.17541028594467201</v>
      </c>
      <c r="F1825">
        <v>0.95897249509986304</v>
      </c>
      <c r="G1825">
        <v>1.9898483464830701</v>
      </c>
      <c r="H1825" t="s">
        <v>1464</v>
      </c>
      <c r="I1825" t="s">
        <v>1465</v>
      </c>
    </row>
    <row r="1826" spans="1:9" x14ac:dyDescent="0.25">
      <c r="A1826" t="s">
        <v>3501</v>
      </c>
      <c r="B1826" t="s">
        <v>649</v>
      </c>
      <c r="C1826">
        <v>40113</v>
      </c>
      <c r="D1826">
        <v>45963</v>
      </c>
      <c r="E1826">
        <v>0.32974568649635</v>
      </c>
      <c r="F1826">
        <v>1.23064345620438</v>
      </c>
      <c r="G1826">
        <v>1.98706846350365</v>
      </c>
      <c r="H1826" t="s">
        <v>3647</v>
      </c>
      <c r="I1826" t="s">
        <v>3648</v>
      </c>
    </row>
    <row r="1827" spans="1:9" x14ac:dyDescent="0.25">
      <c r="A1827" t="s">
        <v>3649</v>
      </c>
      <c r="B1827" t="s">
        <v>885</v>
      </c>
      <c r="C1827">
        <v>34007</v>
      </c>
      <c r="D1827">
        <v>524042</v>
      </c>
      <c r="E1827">
        <v>0.175076319833637</v>
      </c>
      <c r="F1827">
        <v>0.76729081425294798</v>
      </c>
      <c r="G1827">
        <v>1.9846795840121401</v>
      </c>
      <c r="H1827" t="s">
        <v>1875</v>
      </c>
      <c r="I1827" t="s">
        <v>1876</v>
      </c>
    </row>
    <row r="1828" spans="1:9" x14ac:dyDescent="0.25">
      <c r="A1828" t="s">
        <v>1227</v>
      </c>
      <c r="B1828" t="s">
        <v>200</v>
      </c>
      <c r="C1828">
        <v>47163</v>
      </c>
      <c r="D1828">
        <v>159693</v>
      </c>
      <c r="E1828">
        <v>0.214185051736728</v>
      </c>
      <c r="F1828">
        <v>0.82293894395060296</v>
      </c>
      <c r="G1828">
        <v>1.9831250186385301</v>
      </c>
      <c r="H1828" t="s">
        <v>1197</v>
      </c>
      <c r="I1828" t="s">
        <v>1198</v>
      </c>
    </row>
    <row r="1829" spans="1:9" x14ac:dyDescent="0.25">
      <c r="A1829" t="s">
        <v>3650</v>
      </c>
      <c r="B1829" t="s">
        <v>503</v>
      </c>
      <c r="C1829">
        <v>51163</v>
      </c>
      <c r="D1829">
        <v>22578</v>
      </c>
      <c r="E1829">
        <v>0.191260884945922</v>
      </c>
      <c r="F1829">
        <v>1.0819374831920501</v>
      </c>
      <c r="G1829">
        <v>1.98208021923414</v>
      </c>
      <c r="H1829" t="s">
        <v>2777</v>
      </c>
      <c r="I1829" t="s">
        <v>3651</v>
      </c>
    </row>
    <row r="1830" spans="1:9" x14ac:dyDescent="0.25">
      <c r="A1830" t="s">
        <v>3652</v>
      </c>
      <c r="B1830" t="s">
        <v>186</v>
      </c>
      <c r="C1830">
        <v>48039</v>
      </c>
      <c r="D1830">
        <v>381650</v>
      </c>
      <c r="E1830">
        <v>0.238533993410216</v>
      </c>
      <c r="F1830">
        <v>0.91814991309371097</v>
      </c>
      <c r="G1830">
        <v>1.98160943941787</v>
      </c>
      <c r="H1830" t="s">
        <v>2935</v>
      </c>
      <c r="I1830" t="s">
        <v>2936</v>
      </c>
    </row>
    <row r="1831" spans="1:9" x14ac:dyDescent="0.25">
      <c r="A1831" t="s">
        <v>3653</v>
      </c>
      <c r="B1831" t="s">
        <v>451</v>
      </c>
      <c r="C1831">
        <v>41025</v>
      </c>
      <c r="D1831">
        <v>7515</v>
      </c>
      <c r="E1831">
        <v>2.5687932154340801E-2</v>
      </c>
      <c r="F1831">
        <v>0.91978905627009599</v>
      </c>
      <c r="G1831">
        <v>1.9807300787781299</v>
      </c>
      <c r="H1831" t="s">
        <v>3654</v>
      </c>
      <c r="I1831" t="s">
        <v>3655</v>
      </c>
    </row>
    <row r="1832" spans="1:9" x14ac:dyDescent="0.25">
      <c r="A1832" t="s">
        <v>551</v>
      </c>
      <c r="B1832" t="s">
        <v>264</v>
      </c>
      <c r="C1832">
        <v>18071</v>
      </c>
      <c r="D1832">
        <v>46319</v>
      </c>
      <c r="E1832">
        <v>0.31562379202767299</v>
      </c>
      <c r="F1832">
        <v>0.97592373991105197</v>
      </c>
      <c r="G1832">
        <v>1.9805463376708901</v>
      </c>
      <c r="H1832" t="s">
        <v>3656</v>
      </c>
      <c r="I1832" t="s">
        <v>3657</v>
      </c>
    </row>
    <row r="1833" spans="1:9" x14ac:dyDescent="0.25">
      <c r="A1833" t="s">
        <v>3658</v>
      </c>
      <c r="B1833" t="s">
        <v>1391</v>
      </c>
      <c r="C1833">
        <v>24023</v>
      </c>
      <c r="D1833">
        <v>28713</v>
      </c>
      <c r="E1833">
        <v>0.22568738477748901</v>
      </c>
      <c r="F1833">
        <v>0.90421231473906005</v>
      </c>
      <c r="G1833">
        <v>1.9784075841080999</v>
      </c>
      <c r="H1833" t="s">
        <v>3659</v>
      </c>
      <c r="I1833" t="s">
        <v>3660</v>
      </c>
    </row>
    <row r="1834" spans="1:9" x14ac:dyDescent="0.25">
      <c r="A1834" t="s">
        <v>3661</v>
      </c>
      <c r="B1834" t="s">
        <v>182</v>
      </c>
      <c r="C1834">
        <v>13289</v>
      </c>
      <c r="D1834">
        <v>7869</v>
      </c>
      <c r="E1834">
        <v>9.4497904392764898E-2</v>
      </c>
      <c r="F1834">
        <v>0.424758661498708</v>
      </c>
      <c r="G1834">
        <v>1.97374062015504</v>
      </c>
      <c r="H1834" t="s">
        <v>3662</v>
      </c>
      <c r="I1834" t="s">
        <v>3663</v>
      </c>
    </row>
    <row r="1835" spans="1:9" x14ac:dyDescent="0.25">
      <c r="A1835" t="s">
        <v>279</v>
      </c>
      <c r="B1835" t="s">
        <v>850</v>
      </c>
      <c r="C1835">
        <v>38037</v>
      </c>
      <c r="D1835">
        <v>2276</v>
      </c>
      <c r="E1835">
        <v>3.4563629931972803E-2</v>
      </c>
      <c r="F1835">
        <v>0.84753938775510196</v>
      </c>
      <c r="G1835">
        <v>1.97295432653061</v>
      </c>
      <c r="H1835" t="s">
        <v>3664</v>
      </c>
      <c r="I1835" t="s">
        <v>3665</v>
      </c>
    </row>
    <row r="1836" spans="1:9" x14ac:dyDescent="0.25">
      <c r="A1836" t="s">
        <v>3666</v>
      </c>
      <c r="B1836" t="s">
        <v>496</v>
      </c>
      <c r="C1836">
        <v>29013</v>
      </c>
      <c r="D1836">
        <v>16121</v>
      </c>
      <c r="E1836">
        <v>0.19216038219642001</v>
      </c>
      <c r="F1836">
        <v>0.69498266860183799</v>
      </c>
      <c r="G1836">
        <v>1.97271474697629</v>
      </c>
      <c r="H1836" t="s">
        <v>3667</v>
      </c>
      <c r="I1836" t="s">
        <v>3668</v>
      </c>
    </row>
    <row r="1837" spans="1:9" x14ac:dyDescent="0.25">
      <c r="A1837" t="s">
        <v>3669</v>
      </c>
      <c r="B1837" t="s">
        <v>274</v>
      </c>
      <c r="C1837">
        <v>20145</v>
      </c>
      <c r="D1837">
        <v>6220</v>
      </c>
      <c r="E1837">
        <v>1.19995205412054E-2</v>
      </c>
      <c r="F1837">
        <v>1.0184188597785999</v>
      </c>
      <c r="G1837">
        <v>1.9700151697417001</v>
      </c>
      <c r="H1837" t="s">
        <v>2491</v>
      </c>
      <c r="I1837" t="s">
        <v>2492</v>
      </c>
    </row>
    <row r="1838" spans="1:9" x14ac:dyDescent="0.25">
      <c r="A1838" t="s">
        <v>884</v>
      </c>
      <c r="B1838" t="s">
        <v>2058</v>
      </c>
      <c r="C1838">
        <v>23005</v>
      </c>
      <c r="D1838">
        <v>305940</v>
      </c>
      <c r="E1838">
        <v>0.17570328834877799</v>
      </c>
      <c r="F1838">
        <v>0.757474406327864</v>
      </c>
      <c r="G1838">
        <v>1.96910481444762</v>
      </c>
      <c r="H1838" t="s">
        <v>2329</v>
      </c>
      <c r="I1838" t="s">
        <v>2330</v>
      </c>
    </row>
    <row r="1839" spans="1:9" x14ac:dyDescent="0.25">
      <c r="A1839" t="s">
        <v>982</v>
      </c>
      <c r="B1839" t="s">
        <v>676</v>
      </c>
      <c r="C1839">
        <v>27027</v>
      </c>
      <c r="D1839">
        <v>65628</v>
      </c>
      <c r="E1839">
        <v>0.182016923085011</v>
      </c>
      <c r="F1839">
        <v>0.66686108801441901</v>
      </c>
      <c r="G1839">
        <v>1.9634523555872601</v>
      </c>
      <c r="H1839" t="s">
        <v>2000</v>
      </c>
      <c r="I1839" t="s">
        <v>2001</v>
      </c>
    </row>
    <row r="1840" spans="1:9" x14ac:dyDescent="0.25">
      <c r="A1840" t="s">
        <v>454</v>
      </c>
      <c r="B1840" t="s">
        <v>260</v>
      </c>
      <c r="C1840">
        <v>17023</v>
      </c>
      <c r="D1840">
        <v>15328</v>
      </c>
      <c r="E1840">
        <v>0.116211430566802</v>
      </c>
      <c r="F1840">
        <v>0.75464888815789499</v>
      </c>
      <c r="G1840">
        <v>1.96035227530364</v>
      </c>
      <c r="H1840" t="s">
        <v>2677</v>
      </c>
      <c r="I1840" t="s">
        <v>2678</v>
      </c>
    </row>
    <row r="1841" spans="1:9" x14ac:dyDescent="0.25">
      <c r="A1841" t="s">
        <v>572</v>
      </c>
      <c r="B1841" t="s">
        <v>322</v>
      </c>
      <c r="C1841">
        <v>39015</v>
      </c>
      <c r="D1841">
        <v>43710</v>
      </c>
      <c r="E1841">
        <v>0.28166459926890602</v>
      </c>
      <c r="F1841">
        <v>1.1651451192597699</v>
      </c>
      <c r="G1841">
        <v>1.9574094692711901</v>
      </c>
      <c r="H1841" t="s">
        <v>3670</v>
      </c>
      <c r="I1841" t="s">
        <v>3671</v>
      </c>
    </row>
    <row r="1842" spans="1:9" x14ac:dyDescent="0.25">
      <c r="A1842" t="s">
        <v>1007</v>
      </c>
      <c r="B1842" t="s">
        <v>649</v>
      </c>
      <c r="C1842">
        <v>40075</v>
      </c>
      <c r="D1842">
        <v>8458</v>
      </c>
      <c r="E1842">
        <v>1.8624128125E-2</v>
      </c>
      <c r="F1842">
        <v>1.1888814375000001</v>
      </c>
      <c r="G1842">
        <v>1.95214959821429</v>
      </c>
      <c r="H1842" t="s">
        <v>3672</v>
      </c>
      <c r="I1842" t="s">
        <v>3673</v>
      </c>
    </row>
    <row r="1843" spans="1:9" x14ac:dyDescent="0.25">
      <c r="A1843" t="s">
        <v>3674</v>
      </c>
      <c r="B1843" t="s">
        <v>455</v>
      </c>
      <c r="C1843">
        <v>55077</v>
      </c>
      <c r="D1843">
        <v>15706</v>
      </c>
      <c r="E1843">
        <v>3.6984102615933399E-2</v>
      </c>
      <c r="F1843">
        <v>0.81508983353150999</v>
      </c>
      <c r="G1843">
        <v>1.9482149976218801</v>
      </c>
      <c r="H1843" t="s">
        <v>1096</v>
      </c>
      <c r="I1843" t="s">
        <v>1097</v>
      </c>
    </row>
    <row r="1844" spans="1:9" x14ac:dyDescent="0.25">
      <c r="A1844" t="s">
        <v>3675</v>
      </c>
      <c r="B1844" t="s">
        <v>207</v>
      </c>
      <c r="C1844">
        <v>12115</v>
      </c>
      <c r="D1844">
        <v>449011</v>
      </c>
      <c r="E1844">
        <v>0.21871838305953401</v>
      </c>
      <c r="F1844">
        <v>0.84827325596071701</v>
      </c>
      <c r="G1844">
        <v>1.94237921334224</v>
      </c>
      <c r="H1844" t="s">
        <v>2194</v>
      </c>
      <c r="I1844" t="s">
        <v>2195</v>
      </c>
    </row>
    <row r="1845" spans="1:9" x14ac:dyDescent="0.25">
      <c r="A1845" t="s">
        <v>3676</v>
      </c>
      <c r="B1845" t="s">
        <v>558</v>
      </c>
      <c r="C1845">
        <v>46057</v>
      </c>
      <c r="D1845">
        <v>6288</v>
      </c>
      <c r="E1845">
        <v>1.36508875936719E-2</v>
      </c>
      <c r="F1845">
        <v>0.98836378351373899</v>
      </c>
      <c r="G1845">
        <v>1.93908906577852</v>
      </c>
      <c r="H1845" t="s">
        <v>3677</v>
      </c>
      <c r="I1845" t="s">
        <v>3678</v>
      </c>
    </row>
    <row r="1846" spans="1:9" x14ac:dyDescent="0.25">
      <c r="A1846" t="s">
        <v>3679</v>
      </c>
      <c r="B1846" t="s">
        <v>496</v>
      </c>
      <c r="C1846">
        <v>29069</v>
      </c>
      <c r="D1846">
        <v>27795</v>
      </c>
      <c r="E1846">
        <v>6.8289731767998796E-2</v>
      </c>
      <c r="F1846">
        <v>0.52599905939978198</v>
      </c>
      <c r="G1846">
        <v>1.93749143088167</v>
      </c>
      <c r="H1846" t="s">
        <v>2105</v>
      </c>
      <c r="I1846" t="s">
        <v>2106</v>
      </c>
    </row>
    <row r="1847" spans="1:9" x14ac:dyDescent="0.25">
      <c r="A1847" t="s">
        <v>1227</v>
      </c>
      <c r="B1847" t="s">
        <v>785</v>
      </c>
      <c r="C1847">
        <v>36105</v>
      </c>
      <c r="D1847">
        <v>79147</v>
      </c>
      <c r="E1847">
        <v>0.21672702268465799</v>
      </c>
      <c r="F1847">
        <v>0.79120340383772902</v>
      </c>
      <c r="G1847">
        <v>1.9354128181021599</v>
      </c>
      <c r="H1847" t="s">
        <v>3680</v>
      </c>
      <c r="I1847" t="s">
        <v>3681</v>
      </c>
    </row>
    <row r="1848" spans="1:9" x14ac:dyDescent="0.25">
      <c r="A1848" t="s">
        <v>3682</v>
      </c>
      <c r="B1848" t="s">
        <v>338</v>
      </c>
      <c r="C1848">
        <v>22015</v>
      </c>
      <c r="D1848">
        <v>129134</v>
      </c>
      <c r="E1848">
        <v>0.20427741737907801</v>
      </c>
      <c r="F1848">
        <v>0.72631430790213702</v>
      </c>
      <c r="G1848">
        <v>1.9353746268279</v>
      </c>
      <c r="H1848" t="s">
        <v>2148</v>
      </c>
      <c r="I1848" t="s">
        <v>2149</v>
      </c>
    </row>
    <row r="1849" spans="1:9" x14ac:dyDescent="0.25">
      <c r="A1849" t="s">
        <v>3683</v>
      </c>
      <c r="B1849" t="s">
        <v>676</v>
      </c>
      <c r="C1849">
        <v>27161</v>
      </c>
      <c r="D1849">
        <v>18958</v>
      </c>
      <c r="E1849">
        <v>0.194711063639291</v>
      </c>
      <c r="F1849">
        <v>0.79400050660225396</v>
      </c>
      <c r="G1849">
        <v>1.9321945494363899</v>
      </c>
      <c r="H1849" t="s">
        <v>3684</v>
      </c>
      <c r="I1849" t="s">
        <v>3685</v>
      </c>
    </row>
    <row r="1850" spans="1:9" x14ac:dyDescent="0.25">
      <c r="A1850" t="s">
        <v>444</v>
      </c>
      <c r="B1850" t="s">
        <v>1319</v>
      </c>
      <c r="C1850">
        <v>35059</v>
      </c>
      <c r="D1850">
        <v>4039</v>
      </c>
      <c r="E1850">
        <v>5.5448825065274199E-3</v>
      </c>
      <c r="F1850">
        <v>1.0463349869451699</v>
      </c>
      <c r="G1850">
        <v>1.9319712793733701</v>
      </c>
      <c r="H1850" t="s">
        <v>3686</v>
      </c>
      <c r="I1850" t="s">
        <v>3687</v>
      </c>
    </row>
    <row r="1851" spans="1:9" x14ac:dyDescent="0.25">
      <c r="A1851" t="s">
        <v>3342</v>
      </c>
      <c r="B1851" t="s">
        <v>496</v>
      </c>
      <c r="C1851">
        <v>29189</v>
      </c>
      <c r="D1851">
        <v>996618</v>
      </c>
      <c r="E1851">
        <v>0.17115716992696001</v>
      </c>
      <c r="F1851">
        <v>0.68796162180780496</v>
      </c>
      <c r="G1851">
        <v>1.9281497793745801</v>
      </c>
      <c r="H1851" t="s">
        <v>2868</v>
      </c>
      <c r="I1851" t="s">
        <v>2869</v>
      </c>
    </row>
    <row r="1852" spans="1:9" x14ac:dyDescent="0.25">
      <c r="A1852" t="s">
        <v>3688</v>
      </c>
      <c r="B1852" t="s">
        <v>373</v>
      </c>
      <c r="C1852">
        <v>1003</v>
      </c>
      <c r="D1852">
        <v>239945</v>
      </c>
      <c r="E1852">
        <v>0.17020769980019601</v>
      </c>
      <c r="F1852">
        <v>0.79908237656839498</v>
      </c>
      <c r="G1852">
        <v>1.9276718601229601</v>
      </c>
      <c r="H1852" t="s">
        <v>411</v>
      </c>
      <c r="I1852" t="s">
        <v>412</v>
      </c>
    </row>
    <row r="1853" spans="1:9" x14ac:dyDescent="0.25">
      <c r="A1853" t="s">
        <v>3689</v>
      </c>
      <c r="B1853" t="s">
        <v>317</v>
      </c>
      <c r="C1853">
        <v>30063</v>
      </c>
      <c r="D1853">
        <v>119639</v>
      </c>
      <c r="E1853">
        <v>0.12849729893234199</v>
      </c>
      <c r="F1853">
        <v>0.69737510227766997</v>
      </c>
      <c r="G1853">
        <v>1.92750268927202</v>
      </c>
      <c r="H1853" t="s">
        <v>1638</v>
      </c>
      <c r="I1853" t="s">
        <v>1639</v>
      </c>
    </row>
    <row r="1854" spans="1:9" x14ac:dyDescent="0.25">
      <c r="A1854" t="s">
        <v>3690</v>
      </c>
      <c r="B1854" t="s">
        <v>186</v>
      </c>
      <c r="C1854">
        <v>48385</v>
      </c>
      <c r="D1854">
        <v>2821</v>
      </c>
      <c r="E1854">
        <v>8.7015978662420404E-2</v>
      </c>
      <c r="F1854">
        <v>1.0221430509554099</v>
      </c>
      <c r="G1854">
        <v>1.9251123312101901</v>
      </c>
      <c r="H1854" t="s">
        <v>3691</v>
      </c>
      <c r="I1854" t="s">
        <v>3692</v>
      </c>
    </row>
    <row r="1855" spans="1:9" x14ac:dyDescent="0.25">
      <c r="A1855" t="s">
        <v>1337</v>
      </c>
      <c r="B1855" t="s">
        <v>249</v>
      </c>
      <c r="C1855">
        <v>19083</v>
      </c>
      <c r="D1855">
        <v>16729</v>
      </c>
      <c r="E1855">
        <v>0.118578573287671</v>
      </c>
      <c r="F1855">
        <v>0.81164967834562696</v>
      </c>
      <c r="G1855">
        <v>1.9233073435194901</v>
      </c>
      <c r="H1855" t="s">
        <v>1066</v>
      </c>
      <c r="I1855" t="s">
        <v>1067</v>
      </c>
    </row>
    <row r="1856" spans="1:9" x14ac:dyDescent="0.25">
      <c r="A1856" t="s">
        <v>222</v>
      </c>
      <c r="B1856" t="s">
        <v>249</v>
      </c>
      <c r="C1856">
        <v>19003</v>
      </c>
      <c r="D1856">
        <v>3641</v>
      </c>
      <c r="E1856">
        <v>8.2108360167714903E-2</v>
      </c>
      <c r="F1856">
        <v>0.91124806498951805</v>
      </c>
      <c r="G1856">
        <v>1.92323522222222</v>
      </c>
      <c r="H1856" t="s">
        <v>3693</v>
      </c>
      <c r="I1856" t="s">
        <v>3694</v>
      </c>
    </row>
    <row r="1857" spans="1:9" x14ac:dyDescent="0.25">
      <c r="A1857" t="s">
        <v>3695</v>
      </c>
      <c r="B1857" t="s">
        <v>227</v>
      </c>
      <c r="C1857">
        <v>6109</v>
      </c>
      <c r="D1857">
        <v>54873</v>
      </c>
      <c r="E1857">
        <v>0.13201629107360699</v>
      </c>
      <c r="F1857">
        <v>0.69028982787718596</v>
      </c>
      <c r="G1857">
        <v>1.92264181415209</v>
      </c>
      <c r="H1857" t="s">
        <v>2680</v>
      </c>
      <c r="I1857" t="s">
        <v>2681</v>
      </c>
    </row>
    <row r="1858" spans="1:9" x14ac:dyDescent="0.25">
      <c r="A1858" t="s">
        <v>1196</v>
      </c>
      <c r="B1858" t="s">
        <v>348</v>
      </c>
      <c r="C1858">
        <v>45079</v>
      </c>
      <c r="D1858">
        <v>418725</v>
      </c>
      <c r="E1858">
        <v>0.19265827012985501</v>
      </c>
      <c r="F1858">
        <v>0.79688127223081096</v>
      </c>
      <c r="G1858">
        <v>1.9223562433029799</v>
      </c>
      <c r="H1858" t="s">
        <v>3696</v>
      </c>
      <c r="I1858" t="s">
        <v>3697</v>
      </c>
    </row>
    <row r="1859" spans="1:9" x14ac:dyDescent="0.25">
      <c r="A1859" t="s">
        <v>3698</v>
      </c>
      <c r="B1859" t="s">
        <v>317</v>
      </c>
      <c r="C1859">
        <v>30001</v>
      </c>
      <c r="D1859">
        <v>9590</v>
      </c>
      <c r="E1859">
        <v>4.2570218964767301E-2</v>
      </c>
      <c r="F1859">
        <v>0.95296438060026101</v>
      </c>
      <c r="G1859">
        <v>1.9214526141800801</v>
      </c>
      <c r="H1859" t="s">
        <v>3699</v>
      </c>
      <c r="I1859" t="s">
        <v>3700</v>
      </c>
    </row>
    <row r="1860" spans="1:9" x14ac:dyDescent="0.25">
      <c r="A1860" t="s">
        <v>809</v>
      </c>
      <c r="B1860" t="s">
        <v>219</v>
      </c>
      <c r="C1860">
        <v>42089</v>
      </c>
      <c r="D1860">
        <v>167784</v>
      </c>
      <c r="E1860">
        <v>0.180762269794812</v>
      </c>
      <c r="F1860">
        <v>0.82313136353693594</v>
      </c>
      <c r="G1860">
        <v>1.9205403209539</v>
      </c>
      <c r="H1860" t="s">
        <v>3701</v>
      </c>
      <c r="I1860" t="s">
        <v>3702</v>
      </c>
    </row>
    <row r="1861" spans="1:9" x14ac:dyDescent="0.25">
      <c r="A1861" t="s">
        <v>982</v>
      </c>
      <c r="B1861" t="s">
        <v>186</v>
      </c>
      <c r="C1861">
        <v>48077</v>
      </c>
      <c r="D1861">
        <v>10402</v>
      </c>
      <c r="E1861">
        <v>5.5039398533007298E-3</v>
      </c>
      <c r="F1861">
        <v>1.0386089926650399</v>
      </c>
      <c r="G1861">
        <v>1.91770586797066</v>
      </c>
      <c r="H1861" t="s">
        <v>3703</v>
      </c>
      <c r="I1861" t="s">
        <v>3704</v>
      </c>
    </row>
    <row r="1862" spans="1:9" x14ac:dyDescent="0.25">
      <c r="A1862" t="s">
        <v>828</v>
      </c>
      <c r="B1862" t="s">
        <v>200</v>
      </c>
      <c r="C1862">
        <v>47093</v>
      </c>
      <c r="D1862">
        <v>487401</v>
      </c>
      <c r="E1862">
        <v>0.186322048327318</v>
      </c>
      <c r="F1862">
        <v>0.75760941821726302</v>
      </c>
      <c r="G1862">
        <v>1.91222725749796</v>
      </c>
      <c r="H1862" t="s">
        <v>411</v>
      </c>
      <c r="I1862" t="s">
        <v>412</v>
      </c>
    </row>
    <row r="1863" spans="1:9" x14ac:dyDescent="0.25">
      <c r="A1863" t="s">
        <v>1962</v>
      </c>
      <c r="B1863" t="s">
        <v>186</v>
      </c>
      <c r="C1863">
        <v>48233</v>
      </c>
      <c r="D1863">
        <v>20413</v>
      </c>
      <c r="E1863">
        <v>0.23319787952082099</v>
      </c>
      <c r="F1863">
        <v>1.1264844324015999</v>
      </c>
      <c r="G1863">
        <v>1.90611138543449</v>
      </c>
      <c r="H1863" t="s">
        <v>3705</v>
      </c>
      <c r="I1863" t="s">
        <v>3706</v>
      </c>
    </row>
    <row r="1864" spans="1:9" x14ac:dyDescent="0.25">
      <c r="A1864" t="s">
        <v>982</v>
      </c>
      <c r="B1864" t="s">
        <v>182</v>
      </c>
      <c r="C1864">
        <v>13061</v>
      </c>
      <c r="D1864">
        <v>2853</v>
      </c>
      <c r="E1864">
        <v>7.7477423728813596E-2</v>
      </c>
      <c r="F1864">
        <v>0.481511491525424</v>
      </c>
      <c r="G1864">
        <v>1.9057201016949199</v>
      </c>
      <c r="H1864" t="s">
        <v>3707</v>
      </c>
      <c r="I1864" t="s">
        <v>3708</v>
      </c>
    </row>
    <row r="1865" spans="1:9" x14ac:dyDescent="0.25">
      <c r="A1865" t="s">
        <v>222</v>
      </c>
      <c r="B1865" t="s">
        <v>850</v>
      </c>
      <c r="C1865">
        <v>38001</v>
      </c>
      <c r="D1865">
        <v>2179</v>
      </c>
      <c r="E1865">
        <v>5.4669247524752503E-3</v>
      </c>
      <c r="F1865">
        <v>1.03162413861386</v>
      </c>
      <c r="G1865">
        <v>1.9048089108910899</v>
      </c>
      <c r="H1865" t="s">
        <v>3709</v>
      </c>
      <c r="I1865" t="s">
        <v>3710</v>
      </c>
    </row>
    <row r="1866" spans="1:9" x14ac:dyDescent="0.25">
      <c r="A1866" t="s">
        <v>3711</v>
      </c>
      <c r="B1866" t="s">
        <v>1727</v>
      </c>
      <c r="C1866">
        <v>32001</v>
      </c>
      <c r="D1866">
        <v>25614</v>
      </c>
      <c r="E1866">
        <v>0.121327043485056</v>
      </c>
      <c r="F1866">
        <v>0.73233065247118601</v>
      </c>
      <c r="G1866">
        <v>1.90073704903301</v>
      </c>
      <c r="H1866" t="s">
        <v>3712</v>
      </c>
      <c r="I1866" t="s">
        <v>3713</v>
      </c>
    </row>
    <row r="1867" spans="1:9" x14ac:dyDescent="0.25">
      <c r="A1867" t="s">
        <v>3714</v>
      </c>
      <c r="B1867" t="s">
        <v>200</v>
      </c>
      <c r="C1867">
        <v>47131</v>
      </c>
      <c r="D1867">
        <v>30570</v>
      </c>
      <c r="E1867">
        <v>0.23265151937122899</v>
      </c>
      <c r="F1867">
        <v>0.94564197364242597</v>
      </c>
      <c r="G1867">
        <v>1.89906102095903</v>
      </c>
      <c r="H1867" t="s">
        <v>1401</v>
      </c>
      <c r="I1867" t="s">
        <v>1402</v>
      </c>
    </row>
    <row r="1868" spans="1:9" x14ac:dyDescent="0.25">
      <c r="A1868" t="s">
        <v>1127</v>
      </c>
      <c r="B1868" t="s">
        <v>322</v>
      </c>
      <c r="C1868">
        <v>39067</v>
      </c>
      <c r="D1868">
        <v>14408</v>
      </c>
      <c r="E1868">
        <v>7.4389653931957594E-2</v>
      </c>
      <c r="F1868">
        <v>1.0944889988845501</v>
      </c>
      <c r="G1868">
        <v>1.8989131121026199</v>
      </c>
      <c r="H1868" t="s">
        <v>3715</v>
      </c>
      <c r="I1868" t="s">
        <v>3716</v>
      </c>
    </row>
    <row r="1869" spans="1:9" x14ac:dyDescent="0.25">
      <c r="A1869" t="s">
        <v>1846</v>
      </c>
      <c r="B1869" t="s">
        <v>373</v>
      </c>
      <c r="C1869">
        <v>1047</v>
      </c>
      <c r="D1869">
        <v>37536</v>
      </c>
      <c r="E1869">
        <v>0.148833480602483</v>
      </c>
      <c r="F1869">
        <v>0.92621401587624697</v>
      </c>
      <c r="G1869">
        <v>1.89769764013841</v>
      </c>
      <c r="H1869" t="s">
        <v>1627</v>
      </c>
      <c r="I1869" t="s">
        <v>1628</v>
      </c>
    </row>
    <row r="1870" spans="1:9" x14ac:dyDescent="0.25">
      <c r="A1870" t="s">
        <v>3717</v>
      </c>
      <c r="B1870" t="s">
        <v>338</v>
      </c>
      <c r="C1870">
        <v>22011</v>
      </c>
      <c r="D1870">
        <v>36646</v>
      </c>
      <c r="E1870">
        <v>9.9881981142749404E-2</v>
      </c>
      <c r="F1870">
        <v>0.55430914350367699</v>
      </c>
      <c r="G1870">
        <v>1.8973664152366601</v>
      </c>
      <c r="H1870" t="s">
        <v>2094</v>
      </c>
      <c r="I1870" t="s">
        <v>2095</v>
      </c>
    </row>
    <row r="1871" spans="1:9" x14ac:dyDescent="0.25">
      <c r="A1871" t="s">
        <v>3718</v>
      </c>
      <c r="B1871" t="s">
        <v>223</v>
      </c>
      <c r="C1871">
        <v>53033</v>
      </c>
      <c r="D1871">
        <v>2262713</v>
      </c>
      <c r="E1871">
        <v>0.172988611643457</v>
      </c>
      <c r="F1871">
        <v>0.89527770001575202</v>
      </c>
      <c r="G1871">
        <v>1.89514933781272</v>
      </c>
      <c r="H1871" t="s">
        <v>2799</v>
      </c>
      <c r="I1871" t="s">
        <v>2800</v>
      </c>
    </row>
    <row r="1872" spans="1:9" x14ac:dyDescent="0.25">
      <c r="A1872" t="s">
        <v>506</v>
      </c>
      <c r="B1872" t="s">
        <v>182</v>
      </c>
      <c r="C1872">
        <v>13209</v>
      </c>
      <c r="D1872">
        <v>8675</v>
      </c>
      <c r="E1872">
        <v>9.0678623853211002E-2</v>
      </c>
      <c r="F1872">
        <v>0.40759137614678898</v>
      </c>
      <c r="G1872">
        <v>1.8939688073394501</v>
      </c>
      <c r="H1872" t="s">
        <v>3719</v>
      </c>
      <c r="I1872" t="s">
        <v>3720</v>
      </c>
    </row>
    <row r="1873" spans="1:9" x14ac:dyDescent="0.25">
      <c r="A1873" t="s">
        <v>3721</v>
      </c>
      <c r="B1873" t="s">
        <v>207</v>
      </c>
      <c r="C1873">
        <v>12001</v>
      </c>
      <c r="D1873">
        <v>281751</v>
      </c>
      <c r="E1873">
        <v>0.125176028426641</v>
      </c>
      <c r="F1873">
        <v>0.599898124500443</v>
      </c>
      <c r="G1873">
        <v>1.8938616684902201</v>
      </c>
      <c r="H1873" t="s">
        <v>1197</v>
      </c>
      <c r="I1873" t="s">
        <v>1198</v>
      </c>
    </row>
    <row r="1874" spans="1:9" x14ac:dyDescent="0.25">
      <c r="A1874" t="s">
        <v>318</v>
      </c>
      <c r="B1874" t="s">
        <v>274</v>
      </c>
      <c r="C1874">
        <v>20183</v>
      </c>
      <c r="D1874">
        <v>3579</v>
      </c>
      <c r="E1874">
        <v>2.9451427027027001E-2</v>
      </c>
      <c r="F1874">
        <v>0.84141901737451696</v>
      </c>
      <c r="G1874">
        <v>1.8927274305019299</v>
      </c>
      <c r="H1874" t="s">
        <v>3722</v>
      </c>
      <c r="I1874" t="s">
        <v>3723</v>
      </c>
    </row>
    <row r="1875" spans="1:9" x14ac:dyDescent="0.25">
      <c r="A1875" t="s">
        <v>1274</v>
      </c>
      <c r="B1875" t="s">
        <v>322</v>
      </c>
      <c r="C1875">
        <v>39019</v>
      </c>
      <c r="D1875">
        <v>26731</v>
      </c>
      <c r="E1875">
        <v>0.29844608915198201</v>
      </c>
      <c r="F1875">
        <v>1.1193797797356799</v>
      </c>
      <c r="G1875">
        <v>1.8919361492290701</v>
      </c>
      <c r="H1875" t="s">
        <v>3724</v>
      </c>
      <c r="I1875" t="s">
        <v>3725</v>
      </c>
    </row>
    <row r="1876" spans="1:9" x14ac:dyDescent="0.25">
      <c r="A1876" t="s">
        <v>837</v>
      </c>
      <c r="B1876" t="s">
        <v>1103</v>
      </c>
      <c r="C1876">
        <v>49053</v>
      </c>
      <c r="D1876">
        <v>189827</v>
      </c>
      <c r="E1876">
        <v>0.18234315864296499</v>
      </c>
      <c r="F1876">
        <v>0.74361084883509798</v>
      </c>
      <c r="G1876">
        <v>1.8907985731770001</v>
      </c>
      <c r="H1876" t="s">
        <v>2194</v>
      </c>
      <c r="I1876" t="s">
        <v>2195</v>
      </c>
    </row>
    <row r="1877" spans="1:9" x14ac:dyDescent="0.25">
      <c r="A1877" t="s">
        <v>3726</v>
      </c>
      <c r="B1877" t="s">
        <v>585</v>
      </c>
      <c r="C1877">
        <v>16019</v>
      </c>
      <c r="D1877">
        <v>127056</v>
      </c>
      <c r="E1877">
        <v>0.20949793565934599</v>
      </c>
      <c r="F1877">
        <v>0.78439309301401205</v>
      </c>
      <c r="G1877">
        <v>1.8906384400477001</v>
      </c>
      <c r="H1877" t="s">
        <v>2820</v>
      </c>
      <c r="I1877" t="s">
        <v>2821</v>
      </c>
    </row>
    <row r="1878" spans="1:9" x14ac:dyDescent="0.25">
      <c r="A1878" t="s">
        <v>3727</v>
      </c>
      <c r="B1878" t="s">
        <v>227</v>
      </c>
      <c r="C1878">
        <v>6057</v>
      </c>
      <c r="D1878">
        <v>102452</v>
      </c>
      <c r="E1878">
        <v>0.13040037551674399</v>
      </c>
      <c r="F1878">
        <v>0.70989377002884202</v>
      </c>
      <c r="G1878">
        <v>1.88868175476686</v>
      </c>
      <c r="H1878" t="s">
        <v>2709</v>
      </c>
      <c r="I1878" t="s">
        <v>2710</v>
      </c>
    </row>
    <row r="1879" spans="1:9" x14ac:dyDescent="0.25">
      <c r="A1879" t="s">
        <v>1337</v>
      </c>
      <c r="B1879" t="s">
        <v>186</v>
      </c>
      <c r="C1879">
        <v>48199</v>
      </c>
      <c r="D1879">
        <v>57126</v>
      </c>
      <c r="E1879">
        <v>0.16911114599364199</v>
      </c>
      <c r="F1879">
        <v>0.95924360473528403</v>
      </c>
      <c r="G1879">
        <v>1.88700177912967</v>
      </c>
      <c r="H1879" t="s">
        <v>3728</v>
      </c>
      <c r="I1879" t="s">
        <v>3729</v>
      </c>
    </row>
    <row r="1880" spans="1:9" x14ac:dyDescent="0.25">
      <c r="A1880" t="s">
        <v>3730</v>
      </c>
      <c r="B1880" t="s">
        <v>186</v>
      </c>
      <c r="C1880">
        <v>48135</v>
      </c>
      <c r="D1880">
        <v>163206</v>
      </c>
      <c r="E1880">
        <v>0.21713246646619699</v>
      </c>
      <c r="F1880">
        <v>0.90022557839070905</v>
      </c>
      <c r="G1880">
        <v>1.8858645811755601</v>
      </c>
      <c r="H1880" t="s">
        <v>3731</v>
      </c>
      <c r="I1880" t="s">
        <v>3732</v>
      </c>
    </row>
    <row r="1881" spans="1:9" x14ac:dyDescent="0.25">
      <c r="A1881" t="s">
        <v>3733</v>
      </c>
      <c r="B1881" t="s">
        <v>338</v>
      </c>
      <c r="C1881">
        <v>22057</v>
      </c>
      <c r="D1881">
        <v>96670</v>
      </c>
      <c r="E1881">
        <v>0.19468604057391001</v>
      </c>
      <c r="F1881">
        <v>1.06876936129885</v>
      </c>
      <c r="G1881">
        <v>1.8857422703416999</v>
      </c>
      <c r="H1881" t="s">
        <v>3712</v>
      </c>
      <c r="I1881" t="s">
        <v>3713</v>
      </c>
    </row>
    <row r="1882" spans="1:9" x14ac:dyDescent="0.25">
      <c r="A1882" t="s">
        <v>1053</v>
      </c>
      <c r="B1882" t="s">
        <v>280</v>
      </c>
      <c r="C1882">
        <v>5061</v>
      </c>
      <c r="D1882">
        <v>12701</v>
      </c>
      <c r="E1882">
        <v>8.8901930694205406E-2</v>
      </c>
      <c r="F1882">
        <v>0.92708812162937504</v>
      </c>
      <c r="G1882">
        <v>1.8817185370051599</v>
      </c>
      <c r="H1882" t="s">
        <v>3734</v>
      </c>
      <c r="I1882" t="s">
        <v>3735</v>
      </c>
    </row>
    <row r="1883" spans="1:9" x14ac:dyDescent="0.25">
      <c r="A1883" t="s">
        <v>318</v>
      </c>
      <c r="B1883" t="s">
        <v>186</v>
      </c>
      <c r="C1883">
        <v>48423</v>
      </c>
      <c r="D1883">
        <v>238014</v>
      </c>
      <c r="E1883">
        <v>0.20567522873275701</v>
      </c>
      <c r="F1883">
        <v>0.75748319283186105</v>
      </c>
      <c r="G1883">
        <v>1.8780053753049</v>
      </c>
      <c r="H1883" t="s">
        <v>2796</v>
      </c>
      <c r="I1883" t="s">
        <v>2797</v>
      </c>
    </row>
    <row r="1884" spans="1:9" x14ac:dyDescent="0.25">
      <c r="A1884" t="s">
        <v>3736</v>
      </c>
      <c r="B1884" t="s">
        <v>186</v>
      </c>
      <c r="C1884">
        <v>48211</v>
      </c>
      <c r="D1884">
        <v>3311</v>
      </c>
      <c r="E1884">
        <v>2.2001190791599401E-2</v>
      </c>
      <c r="F1884">
        <v>1.1434242197092099</v>
      </c>
      <c r="G1884">
        <v>1.87771542810985</v>
      </c>
      <c r="H1884" t="s">
        <v>3737</v>
      </c>
      <c r="I1884" t="s">
        <v>3738</v>
      </c>
    </row>
    <row r="1885" spans="1:9" x14ac:dyDescent="0.25">
      <c r="A1885" t="s">
        <v>3739</v>
      </c>
      <c r="B1885" t="s">
        <v>256</v>
      </c>
      <c r="C1885">
        <v>26061</v>
      </c>
      <c r="D1885">
        <v>37428</v>
      </c>
      <c r="E1885">
        <v>0.17934601351351401</v>
      </c>
      <c r="F1885">
        <v>0.69131281436365899</v>
      </c>
      <c r="G1885">
        <v>1.8745880497398799</v>
      </c>
      <c r="H1885" t="s">
        <v>2644</v>
      </c>
      <c r="I1885" t="s">
        <v>2645</v>
      </c>
    </row>
    <row r="1886" spans="1:9" x14ac:dyDescent="0.25">
      <c r="A1886" t="s">
        <v>357</v>
      </c>
      <c r="B1886" t="s">
        <v>566</v>
      </c>
      <c r="C1886">
        <v>21157</v>
      </c>
      <c r="D1886">
        <v>31728</v>
      </c>
      <c r="E1886">
        <v>0.22333393559995299</v>
      </c>
      <c r="F1886">
        <v>1.00716390711532</v>
      </c>
      <c r="G1886">
        <v>1.8739044632550499</v>
      </c>
      <c r="H1886" t="s">
        <v>3243</v>
      </c>
      <c r="I1886" t="s">
        <v>3244</v>
      </c>
    </row>
    <row r="1887" spans="1:9" x14ac:dyDescent="0.25">
      <c r="A1887" t="s">
        <v>3740</v>
      </c>
      <c r="B1887" t="s">
        <v>299</v>
      </c>
      <c r="C1887">
        <v>31159</v>
      </c>
      <c r="D1887">
        <v>17636</v>
      </c>
      <c r="E1887">
        <v>5.1417152602839501E-2</v>
      </c>
      <c r="F1887">
        <v>0.56128372661084802</v>
      </c>
      <c r="G1887">
        <v>1.8722495489625</v>
      </c>
      <c r="H1887" t="s">
        <v>802</v>
      </c>
      <c r="I1887" t="s">
        <v>803</v>
      </c>
    </row>
    <row r="1888" spans="1:9" x14ac:dyDescent="0.25">
      <c r="A1888" t="s">
        <v>3741</v>
      </c>
      <c r="B1888" t="s">
        <v>676</v>
      </c>
      <c r="C1888">
        <v>27095</v>
      </c>
      <c r="D1888">
        <v>26912</v>
      </c>
      <c r="E1888">
        <v>0.16945774707412201</v>
      </c>
      <c r="F1888">
        <v>0.89659368660598204</v>
      </c>
      <c r="G1888">
        <v>1.8721508019072399</v>
      </c>
      <c r="H1888" t="s">
        <v>1464</v>
      </c>
      <c r="I1888" t="s">
        <v>1465</v>
      </c>
    </row>
    <row r="1889" spans="1:9" x14ac:dyDescent="0.25">
      <c r="A1889" t="s">
        <v>3742</v>
      </c>
      <c r="B1889" t="s">
        <v>274</v>
      </c>
      <c r="C1889">
        <v>20151</v>
      </c>
      <c r="D1889">
        <v>9120</v>
      </c>
      <c r="E1889">
        <v>5.5992483888486599E-2</v>
      </c>
      <c r="F1889">
        <v>0.56174629797248399</v>
      </c>
      <c r="G1889">
        <v>1.8721217288197001</v>
      </c>
      <c r="H1889" t="s">
        <v>3743</v>
      </c>
      <c r="I1889" t="s">
        <v>3744</v>
      </c>
    </row>
    <row r="1890" spans="1:9" x14ac:dyDescent="0.25">
      <c r="A1890" t="s">
        <v>3745</v>
      </c>
      <c r="B1890" t="s">
        <v>401</v>
      </c>
      <c r="C1890">
        <v>8011</v>
      </c>
      <c r="D1890">
        <v>5524</v>
      </c>
      <c r="E1890">
        <v>7.6104300751879697E-2</v>
      </c>
      <c r="F1890">
        <v>0.47297772180451098</v>
      </c>
      <c r="G1890">
        <v>1.8719452556391001</v>
      </c>
      <c r="H1890" t="s">
        <v>3746</v>
      </c>
      <c r="I1890" t="s">
        <v>3747</v>
      </c>
    </row>
    <row r="1891" spans="1:9" x14ac:dyDescent="0.25">
      <c r="A1891" t="s">
        <v>3748</v>
      </c>
      <c r="B1891" t="s">
        <v>649</v>
      </c>
      <c r="C1891">
        <v>40109</v>
      </c>
      <c r="D1891">
        <v>800487</v>
      </c>
      <c r="E1891">
        <v>0.19159377643029099</v>
      </c>
      <c r="F1891">
        <v>0.83613101418845204</v>
      </c>
      <c r="G1891">
        <v>1.87103739014406</v>
      </c>
      <c r="H1891" t="s">
        <v>2148</v>
      </c>
      <c r="I1891" t="s">
        <v>2149</v>
      </c>
    </row>
    <row r="1892" spans="1:9" x14ac:dyDescent="0.25">
      <c r="A1892" t="s">
        <v>3749</v>
      </c>
      <c r="B1892" t="s">
        <v>503</v>
      </c>
      <c r="C1892">
        <v>51107</v>
      </c>
      <c r="D1892">
        <v>427082</v>
      </c>
      <c r="E1892">
        <v>8.2803406561804904E-2</v>
      </c>
      <c r="F1892">
        <v>0.58614233211312405</v>
      </c>
      <c r="G1892">
        <v>1.87076999086749</v>
      </c>
      <c r="H1892" t="s">
        <v>1383</v>
      </c>
      <c r="I1892" t="s">
        <v>1384</v>
      </c>
    </row>
    <row r="1893" spans="1:9" x14ac:dyDescent="0.25">
      <c r="A1893" t="s">
        <v>988</v>
      </c>
      <c r="B1893" t="s">
        <v>322</v>
      </c>
      <c r="C1893">
        <v>39027</v>
      </c>
      <c r="D1893">
        <v>42014</v>
      </c>
      <c r="E1893">
        <v>0.28038844032007598</v>
      </c>
      <c r="F1893">
        <v>1.0624775143915</v>
      </c>
      <c r="G1893">
        <v>1.87069030419205</v>
      </c>
      <c r="H1893" t="s">
        <v>3750</v>
      </c>
      <c r="I1893" t="s">
        <v>3751</v>
      </c>
    </row>
    <row r="1894" spans="1:9" x14ac:dyDescent="0.25">
      <c r="A1894" t="s">
        <v>3752</v>
      </c>
      <c r="B1894" t="s">
        <v>207</v>
      </c>
      <c r="C1894">
        <v>12111</v>
      </c>
      <c r="D1894">
        <v>346237</v>
      </c>
      <c r="E1894">
        <v>0.17759837311736701</v>
      </c>
      <c r="F1894">
        <v>0.83295373821129304</v>
      </c>
      <c r="G1894">
        <v>1.86813759759571</v>
      </c>
      <c r="H1894" t="s">
        <v>552</v>
      </c>
      <c r="I1894" t="s">
        <v>553</v>
      </c>
    </row>
    <row r="1895" spans="1:9" x14ac:dyDescent="0.25">
      <c r="A1895" t="s">
        <v>1415</v>
      </c>
      <c r="B1895" t="s">
        <v>260</v>
      </c>
      <c r="C1895">
        <v>17149</v>
      </c>
      <c r="D1895">
        <v>14625</v>
      </c>
      <c r="E1895">
        <v>5.2982248143512697E-2</v>
      </c>
      <c r="F1895">
        <v>0.77893826491447604</v>
      </c>
      <c r="G1895">
        <v>1.8654816374634999</v>
      </c>
      <c r="H1895" t="s">
        <v>3753</v>
      </c>
      <c r="I1895" t="s">
        <v>3754</v>
      </c>
    </row>
    <row r="1896" spans="1:9" x14ac:dyDescent="0.25">
      <c r="A1896" t="s">
        <v>3755</v>
      </c>
      <c r="B1896" t="s">
        <v>1391</v>
      </c>
      <c r="C1896">
        <v>24025</v>
      </c>
      <c r="D1896">
        <v>262509</v>
      </c>
      <c r="E1896">
        <v>0.189740216043391</v>
      </c>
      <c r="F1896">
        <v>0.71304096340088496</v>
      </c>
      <c r="G1896">
        <v>1.8631856011768899</v>
      </c>
      <c r="H1896" t="s">
        <v>3062</v>
      </c>
      <c r="I1896" t="s">
        <v>3063</v>
      </c>
    </row>
    <row r="1897" spans="1:9" x14ac:dyDescent="0.25">
      <c r="A1897" t="s">
        <v>3756</v>
      </c>
      <c r="B1897" t="s">
        <v>317</v>
      </c>
      <c r="C1897">
        <v>30099</v>
      </c>
      <c r="D1897">
        <v>6291</v>
      </c>
      <c r="E1897">
        <v>6.8991270681818206E-2</v>
      </c>
      <c r="F1897">
        <v>0.88493771818181799</v>
      </c>
      <c r="G1897">
        <v>1.8545474500000001</v>
      </c>
      <c r="H1897" t="s">
        <v>3757</v>
      </c>
      <c r="I1897" t="s">
        <v>3758</v>
      </c>
    </row>
    <row r="1898" spans="1:9" x14ac:dyDescent="0.25">
      <c r="A1898" t="s">
        <v>3759</v>
      </c>
      <c r="B1898" t="s">
        <v>186</v>
      </c>
      <c r="C1898">
        <v>48041</v>
      </c>
      <c r="D1898">
        <v>237980</v>
      </c>
      <c r="E1898">
        <v>0.176981083798818</v>
      </c>
      <c r="F1898">
        <v>0.74982947763999996</v>
      </c>
      <c r="G1898">
        <v>1.8540817380281001</v>
      </c>
      <c r="H1898" t="s">
        <v>1831</v>
      </c>
      <c r="I1898" t="s">
        <v>1832</v>
      </c>
    </row>
    <row r="1899" spans="1:9" x14ac:dyDescent="0.25">
      <c r="A1899" t="s">
        <v>973</v>
      </c>
      <c r="B1899" t="s">
        <v>260</v>
      </c>
      <c r="C1899">
        <v>17055</v>
      </c>
      <c r="D1899">
        <v>37541</v>
      </c>
      <c r="E1899">
        <v>0.18965698476562501</v>
      </c>
      <c r="F1899">
        <v>0.72106475898437505</v>
      </c>
      <c r="G1899">
        <v>1.852337521875</v>
      </c>
      <c r="H1899" t="s">
        <v>1714</v>
      </c>
      <c r="I1899" t="s">
        <v>1715</v>
      </c>
    </row>
    <row r="1900" spans="1:9" x14ac:dyDescent="0.25">
      <c r="A1900" t="s">
        <v>525</v>
      </c>
      <c r="B1900" t="s">
        <v>264</v>
      </c>
      <c r="C1900">
        <v>18057</v>
      </c>
      <c r="D1900">
        <v>357176</v>
      </c>
      <c r="E1900">
        <v>0.163380848245297</v>
      </c>
      <c r="F1900">
        <v>0.72111304231276496</v>
      </c>
      <c r="G1900">
        <v>1.8507483642257201</v>
      </c>
      <c r="H1900" t="s">
        <v>2148</v>
      </c>
      <c r="I1900" t="s">
        <v>2149</v>
      </c>
    </row>
    <row r="1901" spans="1:9" x14ac:dyDescent="0.25">
      <c r="A1901" t="s">
        <v>3760</v>
      </c>
      <c r="B1901" t="s">
        <v>558</v>
      </c>
      <c r="C1901">
        <v>46103</v>
      </c>
      <c r="D1901">
        <v>112081</v>
      </c>
      <c r="E1901">
        <v>0.16474057491927499</v>
      </c>
      <c r="F1901">
        <v>0.70576415963531203</v>
      </c>
      <c r="G1901">
        <v>1.8500910878163099</v>
      </c>
      <c r="H1901" t="s">
        <v>552</v>
      </c>
      <c r="I1901" t="s">
        <v>553</v>
      </c>
    </row>
    <row r="1902" spans="1:9" x14ac:dyDescent="0.25">
      <c r="A1902" t="s">
        <v>3761</v>
      </c>
      <c r="B1902" t="s">
        <v>2058</v>
      </c>
      <c r="C1902">
        <v>23011</v>
      </c>
      <c r="D1902">
        <v>125614</v>
      </c>
      <c r="E1902">
        <v>0.195826477016636</v>
      </c>
      <c r="F1902">
        <v>0.86711183711112205</v>
      </c>
      <c r="G1902">
        <v>1.84808584035282</v>
      </c>
      <c r="H1902" t="s">
        <v>2472</v>
      </c>
      <c r="I1902" t="s">
        <v>2473</v>
      </c>
    </row>
    <row r="1903" spans="1:9" x14ac:dyDescent="0.25">
      <c r="A1903" t="s">
        <v>3762</v>
      </c>
      <c r="B1903" t="s">
        <v>280</v>
      </c>
      <c r="C1903">
        <v>5137</v>
      </c>
      <c r="D1903">
        <v>12474</v>
      </c>
      <c r="E1903">
        <v>0.131807783601014</v>
      </c>
      <c r="F1903">
        <v>0.85757816568047296</v>
      </c>
      <c r="G1903">
        <v>1.84768695688926</v>
      </c>
      <c r="H1903" t="s">
        <v>1731</v>
      </c>
      <c r="I1903" t="s">
        <v>1732</v>
      </c>
    </row>
    <row r="1904" spans="1:9" x14ac:dyDescent="0.25">
      <c r="A1904" t="s">
        <v>3763</v>
      </c>
      <c r="B1904" t="s">
        <v>373</v>
      </c>
      <c r="C1904">
        <v>1011</v>
      </c>
      <c r="D1904">
        <v>10157</v>
      </c>
      <c r="E1904">
        <v>8.8378563868613105E-2</v>
      </c>
      <c r="F1904">
        <v>0.39725283576642301</v>
      </c>
      <c r="G1904">
        <v>1.84592835766423</v>
      </c>
      <c r="H1904" t="s">
        <v>3764</v>
      </c>
      <c r="I1904" t="s">
        <v>3765</v>
      </c>
    </row>
    <row r="1905" spans="1:9" x14ac:dyDescent="0.25">
      <c r="A1905" t="s">
        <v>652</v>
      </c>
      <c r="B1905" t="s">
        <v>274</v>
      </c>
      <c r="C1905">
        <v>20003</v>
      </c>
      <c r="D1905">
        <v>7819</v>
      </c>
      <c r="E1905">
        <v>0.27302227937915702</v>
      </c>
      <c r="F1905">
        <v>1.0702666984478899</v>
      </c>
      <c r="G1905">
        <v>1.8426968669623101</v>
      </c>
      <c r="H1905" t="s">
        <v>3766</v>
      </c>
      <c r="I1905" t="s">
        <v>3767</v>
      </c>
    </row>
    <row r="1906" spans="1:9" x14ac:dyDescent="0.25">
      <c r="A1906" t="s">
        <v>3768</v>
      </c>
      <c r="B1906" t="s">
        <v>280</v>
      </c>
      <c r="C1906">
        <v>5051</v>
      </c>
      <c r="D1906">
        <v>100062</v>
      </c>
      <c r="E1906">
        <v>0.17790981366660699</v>
      </c>
      <c r="F1906">
        <v>0.77134415362944297</v>
      </c>
      <c r="G1906">
        <v>1.83833389288497</v>
      </c>
      <c r="H1906" t="s">
        <v>552</v>
      </c>
      <c r="I1906" t="s">
        <v>553</v>
      </c>
    </row>
    <row r="1907" spans="1:9" x14ac:dyDescent="0.25">
      <c r="A1907" t="s">
        <v>3769</v>
      </c>
      <c r="B1907" t="s">
        <v>348</v>
      </c>
      <c r="C1907">
        <v>45033</v>
      </c>
      <c r="D1907">
        <v>28031</v>
      </c>
      <c r="E1907">
        <v>0.17124502143991499</v>
      </c>
      <c r="F1907">
        <v>0.47179469719428302</v>
      </c>
      <c r="G1907">
        <v>1.83633835203812</v>
      </c>
      <c r="H1907" t="s">
        <v>1401</v>
      </c>
      <c r="I1907" t="s">
        <v>1402</v>
      </c>
    </row>
    <row r="1908" spans="1:9" x14ac:dyDescent="0.25">
      <c r="A1908" t="s">
        <v>1446</v>
      </c>
      <c r="B1908" t="s">
        <v>219</v>
      </c>
      <c r="C1908">
        <v>42025</v>
      </c>
      <c r="D1908">
        <v>65191</v>
      </c>
      <c r="E1908">
        <v>0.228425965279827</v>
      </c>
      <c r="F1908">
        <v>0.77243321904199902</v>
      </c>
      <c r="G1908">
        <v>1.83449287341399</v>
      </c>
      <c r="H1908" t="s">
        <v>3770</v>
      </c>
      <c r="I1908" t="s">
        <v>3771</v>
      </c>
    </row>
    <row r="1909" spans="1:9" x14ac:dyDescent="0.25">
      <c r="A1909" t="s">
        <v>2864</v>
      </c>
      <c r="B1909" t="s">
        <v>348</v>
      </c>
      <c r="C1909">
        <v>45085</v>
      </c>
      <c r="D1909">
        <v>104853</v>
      </c>
      <c r="E1909">
        <v>0.247874435077335</v>
      </c>
      <c r="F1909">
        <v>0.91242889955067796</v>
      </c>
      <c r="G1909">
        <v>1.8334529454333399</v>
      </c>
      <c r="H1909" t="s">
        <v>1197</v>
      </c>
      <c r="I1909" t="s">
        <v>1198</v>
      </c>
    </row>
    <row r="1910" spans="1:9" x14ac:dyDescent="0.25">
      <c r="A1910" t="s">
        <v>3772</v>
      </c>
      <c r="B1910" t="s">
        <v>212</v>
      </c>
      <c r="C1910">
        <v>37041</v>
      </c>
      <c r="D1910">
        <v>13814</v>
      </c>
      <c r="E1910">
        <v>0.24438689006849301</v>
      </c>
      <c r="F1910">
        <v>0.94728708630137004</v>
      </c>
      <c r="G1910">
        <v>1.8321330486301399</v>
      </c>
      <c r="H1910" t="s">
        <v>3773</v>
      </c>
      <c r="I1910" t="s">
        <v>3774</v>
      </c>
    </row>
    <row r="1911" spans="1:9" x14ac:dyDescent="0.25">
      <c r="A1911" t="s">
        <v>3775</v>
      </c>
      <c r="B1911" t="s">
        <v>2670</v>
      </c>
      <c r="C1911">
        <v>56009</v>
      </c>
      <c r="D1911">
        <v>13759</v>
      </c>
      <c r="E1911">
        <v>5.1806770054446498E-2</v>
      </c>
      <c r="F1911">
        <v>1.2111664182006701</v>
      </c>
      <c r="G1911">
        <v>1.8286142364532001</v>
      </c>
      <c r="H1911" t="s">
        <v>3776</v>
      </c>
      <c r="I1911" t="s">
        <v>3777</v>
      </c>
    </row>
    <row r="1912" spans="1:9" x14ac:dyDescent="0.25">
      <c r="A1912" t="s">
        <v>3762</v>
      </c>
      <c r="B1912" t="s">
        <v>190</v>
      </c>
      <c r="C1912">
        <v>28131</v>
      </c>
      <c r="D1912">
        <v>18515</v>
      </c>
      <c r="E1912">
        <v>7.5033349248927003E-2</v>
      </c>
      <c r="F1912">
        <v>0.484177494635193</v>
      </c>
      <c r="G1912">
        <v>1.8284108905579399</v>
      </c>
      <c r="H1912" t="s">
        <v>3778</v>
      </c>
      <c r="I1912" t="s">
        <v>3779</v>
      </c>
    </row>
    <row r="1913" spans="1:9" x14ac:dyDescent="0.25">
      <c r="A1913" t="s">
        <v>3780</v>
      </c>
      <c r="B1913" t="s">
        <v>338</v>
      </c>
      <c r="C1913">
        <v>22017</v>
      </c>
      <c r="D1913">
        <v>232973</v>
      </c>
      <c r="E1913">
        <v>0.19021858711994999</v>
      </c>
      <c r="F1913">
        <v>0.76336640124814004</v>
      </c>
      <c r="G1913">
        <v>1.82652808808048</v>
      </c>
      <c r="H1913" t="s">
        <v>2853</v>
      </c>
      <c r="I1913" t="s">
        <v>2854</v>
      </c>
    </row>
    <row r="1914" spans="1:9" x14ac:dyDescent="0.25">
      <c r="A1914" t="s">
        <v>3781</v>
      </c>
      <c r="B1914" t="s">
        <v>348</v>
      </c>
      <c r="C1914">
        <v>45065</v>
      </c>
      <c r="D1914">
        <v>9701</v>
      </c>
      <c r="E1914">
        <v>6.5408903494176399E-2</v>
      </c>
      <c r="F1914">
        <v>0.44969211647254598</v>
      </c>
      <c r="G1914">
        <v>1.82461183028286</v>
      </c>
      <c r="H1914" t="s">
        <v>3782</v>
      </c>
      <c r="I1914" t="s">
        <v>3783</v>
      </c>
    </row>
    <row r="1915" spans="1:9" x14ac:dyDescent="0.25">
      <c r="A1915" t="s">
        <v>1177</v>
      </c>
      <c r="B1915" t="s">
        <v>190</v>
      </c>
      <c r="C1915">
        <v>28061</v>
      </c>
      <c r="D1915">
        <v>16211</v>
      </c>
      <c r="E1915">
        <v>0.19179297520661201</v>
      </c>
      <c r="F1915">
        <v>0.75006080991735502</v>
      </c>
      <c r="G1915">
        <v>1.8233983333333299</v>
      </c>
      <c r="H1915" t="s">
        <v>1613</v>
      </c>
      <c r="I1915" t="s">
        <v>2324</v>
      </c>
    </row>
    <row r="1916" spans="1:9" x14ac:dyDescent="0.25">
      <c r="A1916" t="s">
        <v>790</v>
      </c>
      <c r="B1916" t="s">
        <v>219</v>
      </c>
      <c r="C1916">
        <v>42057</v>
      </c>
      <c r="D1916">
        <v>14545</v>
      </c>
      <c r="E1916">
        <v>8.8940698765432105E-2</v>
      </c>
      <c r="F1916">
        <v>1.0290394691358</v>
      </c>
      <c r="G1916">
        <v>1.8213792283950601</v>
      </c>
      <c r="H1916" t="s">
        <v>2068</v>
      </c>
      <c r="I1916" t="s">
        <v>2069</v>
      </c>
    </row>
    <row r="1917" spans="1:9" x14ac:dyDescent="0.25">
      <c r="A1917" t="s">
        <v>3784</v>
      </c>
      <c r="B1917" t="s">
        <v>186</v>
      </c>
      <c r="C1917">
        <v>48507</v>
      </c>
      <c r="D1917">
        <v>9532</v>
      </c>
      <c r="E1917">
        <v>2.1691283404255302E-2</v>
      </c>
      <c r="F1917">
        <v>0.86042985638297897</v>
      </c>
      <c r="G1917">
        <v>1.8211669138297899</v>
      </c>
      <c r="H1917" t="s">
        <v>3785</v>
      </c>
      <c r="I1917" t="s">
        <v>3786</v>
      </c>
    </row>
    <row r="1918" spans="1:9" x14ac:dyDescent="0.25">
      <c r="A1918" t="s">
        <v>837</v>
      </c>
      <c r="B1918" t="s">
        <v>503</v>
      </c>
      <c r="C1918">
        <v>51191</v>
      </c>
      <c r="D1918">
        <v>53913</v>
      </c>
      <c r="E1918">
        <v>0.19201909145584001</v>
      </c>
      <c r="F1918">
        <v>0.86229141433116197</v>
      </c>
      <c r="G1918">
        <v>1.82058388047266</v>
      </c>
      <c r="H1918" t="s">
        <v>1401</v>
      </c>
      <c r="I1918" t="s">
        <v>1402</v>
      </c>
    </row>
    <row r="1919" spans="1:9" x14ac:dyDescent="0.25">
      <c r="A1919" t="s">
        <v>447</v>
      </c>
      <c r="B1919" t="s">
        <v>401</v>
      </c>
      <c r="C1919">
        <v>8039</v>
      </c>
      <c r="D1919">
        <v>27152</v>
      </c>
      <c r="E1919">
        <v>0.13995865778611599</v>
      </c>
      <c r="F1919">
        <v>0.65881218198874303</v>
      </c>
      <c r="G1919">
        <v>1.81620336810507</v>
      </c>
      <c r="H1919" t="s">
        <v>3787</v>
      </c>
      <c r="I1919" t="s">
        <v>3788</v>
      </c>
    </row>
    <row r="1920" spans="1:9" x14ac:dyDescent="0.25">
      <c r="A1920" t="s">
        <v>551</v>
      </c>
      <c r="B1920" t="s">
        <v>322</v>
      </c>
      <c r="C1920">
        <v>39079</v>
      </c>
      <c r="D1920">
        <v>32588</v>
      </c>
      <c r="E1920">
        <v>0.177911147700231</v>
      </c>
      <c r="F1920">
        <v>0.96375539353578399</v>
      </c>
      <c r="G1920">
        <v>1.8160450790268201</v>
      </c>
      <c r="H1920" t="s">
        <v>2194</v>
      </c>
      <c r="I1920" t="s">
        <v>2195</v>
      </c>
    </row>
    <row r="1921" spans="1:9" x14ac:dyDescent="0.25">
      <c r="A1921" t="s">
        <v>2228</v>
      </c>
      <c r="B1921" t="s">
        <v>212</v>
      </c>
      <c r="C1921">
        <v>37117</v>
      </c>
      <c r="D1921">
        <v>21773</v>
      </c>
      <c r="E1921">
        <v>7.2036147458628894E-2</v>
      </c>
      <c r="F1921">
        <v>0.433394699172577</v>
      </c>
      <c r="G1921">
        <v>1.81425766843972</v>
      </c>
      <c r="H1921" t="s">
        <v>1923</v>
      </c>
      <c r="I1921" t="s">
        <v>1924</v>
      </c>
    </row>
    <row r="1922" spans="1:9" x14ac:dyDescent="0.25">
      <c r="A1922" t="s">
        <v>295</v>
      </c>
      <c r="B1922" t="s">
        <v>3006</v>
      </c>
      <c r="C1922">
        <v>10001</v>
      </c>
      <c r="D1922">
        <v>185043</v>
      </c>
      <c r="E1922">
        <v>0.196580230905776</v>
      </c>
      <c r="F1922">
        <v>0.71564646157352296</v>
      </c>
      <c r="G1922">
        <v>1.81322142108328</v>
      </c>
      <c r="H1922" t="s">
        <v>1197</v>
      </c>
      <c r="I1922" t="s">
        <v>1198</v>
      </c>
    </row>
    <row r="1923" spans="1:9" x14ac:dyDescent="0.25">
      <c r="A1923" t="s">
        <v>1091</v>
      </c>
      <c r="B1923" t="s">
        <v>503</v>
      </c>
      <c r="C1923">
        <v>51071</v>
      </c>
      <c r="D1923">
        <v>16610</v>
      </c>
      <c r="E1923">
        <v>0.30058115600624002</v>
      </c>
      <c r="F1923">
        <v>1.12179854914197</v>
      </c>
      <c r="G1923">
        <v>1.81132114924597</v>
      </c>
      <c r="H1923" t="s">
        <v>3789</v>
      </c>
      <c r="I1923" t="s">
        <v>3790</v>
      </c>
    </row>
    <row r="1924" spans="1:9" x14ac:dyDescent="0.25">
      <c r="A1924" t="s">
        <v>3791</v>
      </c>
      <c r="B1924" t="s">
        <v>401</v>
      </c>
      <c r="C1924">
        <v>8081</v>
      </c>
      <c r="D1924">
        <v>13258</v>
      </c>
      <c r="E1924">
        <v>2.5408533801801799E-2</v>
      </c>
      <c r="F1924">
        <v>1.18466980216216</v>
      </c>
      <c r="G1924">
        <v>1.8101469009008999</v>
      </c>
      <c r="H1924" t="s">
        <v>2656</v>
      </c>
      <c r="I1924" t="s">
        <v>2657</v>
      </c>
    </row>
    <row r="1925" spans="1:9" x14ac:dyDescent="0.25">
      <c r="A1925" t="s">
        <v>2113</v>
      </c>
      <c r="B1925" t="s">
        <v>200</v>
      </c>
      <c r="C1925">
        <v>47189</v>
      </c>
      <c r="D1925">
        <v>153587</v>
      </c>
      <c r="E1925">
        <v>0.19825221200945101</v>
      </c>
      <c r="F1925">
        <v>0.77459501947428699</v>
      </c>
      <c r="G1925">
        <v>1.81013547554177</v>
      </c>
      <c r="H1925" t="s">
        <v>3447</v>
      </c>
      <c r="I1925" t="s">
        <v>3448</v>
      </c>
    </row>
    <row r="1926" spans="1:9" x14ac:dyDescent="0.25">
      <c r="A1926" t="s">
        <v>3792</v>
      </c>
      <c r="B1926" t="s">
        <v>1319</v>
      </c>
      <c r="C1926">
        <v>35005</v>
      </c>
      <c r="D1926">
        <v>64446</v>
      </c>
      <c r="E1926">
        <v>0.13534962365754799</v>
      </c>
      <c r="F1926">
        <v>0.79406071333586603</v>
      </c>
      <c r="G1926">
        <v>1.80988312917933</v>
      </c>
      <c r="H1926" t="s">
        <v>1286</v>
      </c>
      <c r="I1926" t="s">
        <v>1287</v>
      </c>
    </row>
    <row r="1927" spans="1:9" x14ac:dyDescent="0.25">
      <c r="A1927" t="s">
        <v>3793</v>
      </c>
      <c r="B1927" t="s">
        <v>348</v>
      </c>
      <c r="C1927">
        <v>45019</v>
      </c>
      <c r="D1927">
        <v>414711</v>
      </c>
      <c r="E1927">
        <v>0.161886484411639</v>
      </c>
      <c r="F1927">
        <v>0.90460641824236798</v>
      </c>
      <c r="G1927">
        <v>1.8080759719123001</v>
      </c>
      <c r="H1927" t="s">
        <v>2148</v>
      </c>
      <c r="I1927" t="s">
        <v>2149</v>
      </c>
    </row>
    <row r="1928" spans="1:9" x14ac:dyDescent="0.25">
      <c r="A1928" t="s">
        <v>279</v>
      </c>
      <c r="B1928" t="s">
        <v>338</v>
      </c>
      <c r="C1928">
        <v>22043</v>
      </c>
      <c r="D1928">
        <v>22123</v>
      </c>
      <c r="E1928">
        <v>0.113446973042362</v>
      </c>
      <c r="F1928">
        <v>0.42781663928113001</v>
      </c>
      <c r="G1928">
        <v>1.8080354557124501</v>
      </c>
      <c r="H1928" t="s">
        <v>3382</v>
      </c>
      <c r="I1928" t="s">
        <v>3794</v>
      </c>
    </row>
    <row r="1929" spans="1:9" x14ac:dyDescent="0.25">
      <c r="A1929" t="s">
        <v>3795</v>
      </c>
      <c r="B1929" t="s">
        <v>182</v>
      </c>
      <c r="C1929">
        <v>13031</v>
      </c>
      <c r="D1929">
        <v>81372</v>
      </c>
      <c r="E1929">
        <v>0.17927321865906201</v>
      </c>
      <c r="F1929">
        <v>0.72023997538121298</v>
      </c>
      <c r="G1929">
        <v>1.8075173117215699</v>
      </c>
      <c r="H1929" t="s">
        <v>1923</v>
      </c>
      <c r="I1929" t="s">
        <v>1924</v>
      </c>
    </row>
    <row r="1930" spans="1:9" x14ac:dyDescent="0.25">
      <c r="A1930" t="s">
        <v>3482</v>
      </c>
      <c r="B1930" t="s">
        <v>401</v>
      </c>
      <c r="C1930">
        <v>8041</v>
      </c>
      <c r="D1930">
        <v>736008</v>
      </c>
      <c r="E1930">
        <v>0.13663763421001501</v>
      </c>
      <c r="F1930">
        <v>0.64134560802459095</v>
      </c>
      <c r="G1930">
        <v>1.8022505444402099</v>
      </c>
      <c r="H1930" t="s">
        <v>2329</v>
      </c>
      <c r="I1930" t="s">
        <v>2330</v>
      </c>
    </row>
    <row r="1931" spans="1:9" x14ac:dyDescent="0.25">
      <c r="A1931" t="s">
        <v>3796</v>
      </c>
      <c r="B1931" t="s">
        <v>496</v>
      </c>
      <c r="C1931">
        <v>29153</v>
      </c>
      <c r="D1931">
        <v>8773</v>
      </c>
      <c r="E1931">
        <v>0.12547350411861599</v>
      </c>
      <c r="F1931">
        <v>1.03698070840198</v>
      </c>
      <c r="G1931">
        <v>1.8016625205930801</v>
      </c>
      <c r="H1931" t="s">
        <v>3797</v>
      </c>
      <c r="I1931" t="s">
        <v>3798</v>
      </c>
    </row>
    <row r="1932" spans="1:9" x14ac:dyDescent="0.25">
      <c r="A1932" t="s">
        <v>572</v>
      </c>
      <c r="B1932" t="s">
        <v>186</v>
      </c>
      <c r="C1932">
        <v>48049</v>
      </c>
      <c r="D1932">
        <v>38294</v>
      </c>
      <c r="E1932">
        <v>0.252652161703532</v>
      </c>
      <c r="F1932">
        <v>1.01172690414878</v>
      </c>
      <c r="G1932">
        <v>1.80131157477715</v>
      </c>
      <c r="H1932" t="s">
        <v>3041</v>
      </c>
      <c r="I1932" t="s">
        <v>3042</v>
      </c>
    </row>
    <row r="1933" spans="1:9" x14ac:dyDescent="0.25">
      <c r="A1933" t="s">
        <v>3799</v>
      </c>
      <c r="B1933" t="s">
        <v>401</v>
      </c>
      <c r="C1933">
        <v>8021</v>
      </c>
      <c r="D1933">
        <v>7536</v>
      </c>
      <c r="E1933">
        <v>3.6481694183864898E-2</v>
      </c>
      <c r="F1933">
        <v>0.73570336772983103</v>
      </c>
      <c r="G1933">
        <v>1.8005256941838601</v>
      </c>
      <c r="H1933" t="s">
        <v>3800</v>
      </c>
      <c r="I1933" t="s">
        <v>3801</v>
      </c>
    </row>
    <row r="1934" spans="1:9" x14ac:dyDescent="0.25">
      <c r="A1934" t="s">
        <v>2411</v>
      </c>
      <c r="B1934" t="s">
        <v>223</v>
      </c>
      <c r="C1934">
        <v>53053</v>
      </c>
      <c r="D1934">
        <v>924106</v>
      </c>
      <c r="E1934">
        <v>0.184765004964526</v>
      </c>
      <c r="F1934">
        <v>0.75801720542840401</v>
      </c>
      <c r="G1934">
        <v>1.7983422956925099</v>
      </c>
      <c r="H1934" t="s">
        <v>411</v>
      </c>
      <c r="I1934" t="s">
        <v>412</v>
      </c>
    </row>
    <row r="1935" spans="1:9" x14ac:dyDescent="0.25">
      <c r="A1935" t="s">
        <v>3802</v>
      </c>
      <c r="B1935" t="s">
        <v>1319</v>
      </c>
      <c r="C1935">
        <v>35061</v>
      </c>
      <c r="D1935">
        <v>77382</v>
      </c>
      <c r="E1935">
        <v>0.184980088744441</v>
      </c>
      <c r="F1935">
        <v>0.639601230413958</v>
      </c>
      <c r="G1935">
        <v>1.79595023349299</v>
      </c>
      <c r="H1935" t="s">
        <v>3803</v>
      </c>
      <c r="I1935" t="s">
        <v>3804</v>
      </c>
    </row>
    <row r="1936" spans="1:9" x14ac:dyDescent="0.25">
      <c r="A1936" t="s">
        <v>976</v>
      </c>
      <c r="B1936" t="s">
        <v>260</v>
      </c>
      <c r="C1936">
        <v>17063</v>
      </c>
      <c r="D1936">
        <v>52920</v>
      </c>
      <c r="E1936">
        <v>0.20122492891736801</v>
      </c>
      <c r="F1936">
        <v>0.64839897831756199</v>
      </c>
      <c r="G1936">
        <v>1.7949302873109301</v>
      </c>
      <c r="H1936" t="s">
        <v>1469</v>
      </c>
      <c r="I1936" t="s">
        <v>1470</v>
      </c>
    </row>
    <row r="1937" spans="1:9" x14ac:dyDescent="0.25">
      <c r="A1937" t="s">
        <v>796</v>
      </c>
      <c r="B1937" t="s">
        <v>496</v>
      </c>
      <c r="C1937">
        <v>29167</v>
      </c>
      <c r="D1937">
        <v>32109</v>
      </c>
      <c r="E1937">
        <v>0.190002903062583</v>
      </c>
      <c r="F1937">
        <v>0.76681400570667702</v>
      </c>
      <c r="G1937">
        <v>1.79419700970135</v>
      </c>
      <c r="H1937" t="s">
        <v>3121</v>
      </c>
      <c r="I1937" t="s">
        <v>3122</v>
      </c>
    </row>
    <row r="1938" spans="1:9" x14ac:dyDescent="0.25">
      <c r="A1938" t="s">
        <v>3805</v>
      </c>
      <c r="B1938" t="s">
        <v>186</v>
      </c>
      <c r="C1938">
        <v>48283</v>
      </c>
      <c r="D1938">
        <v>6946</v>
      </c>
      <c r="E1938">
        <v>5.1430859863945601E-3</v>
      </c>
      <c r="F1938">
        <v>0.97051484897959195</v>
      </c>
      <c r="G1938">
        <v>1.7919756462584999</v>
      </c>
      <c r="H1938" t="s">
        <v>3691</v>
      </c>
      <c r="I1938" t="s">
        <v>3692</v>
      </c>
    </row>
    <row r="1939" spans="1:9" x14ac:dyDescent="0.25">
      <c r="A1939" t="s">
        <v>3806</v>
      </c>
      <c r="B1939" t="s">
        <v>186</v>
      </c>
      <c r="C1939">
        <v>48435</v>
      </c>
      <c r="D1939">
        <v>3306</v>
      </c>
      <c r="E1939">
        <v>1.19968769516729E-2</v>
      </c>
      <c r="F1939">
        <v>1.0225939888475799</v>
      </c>
      <c r="G1939">
        <v>1.7917806319702601</v>
      </c>
      <c r="H1939" t="s">
        <v>3807</v>
      </c>
      <c r="I1939" t="s">
        <v>3808</v>
      </c>
    </row>
    <row r="1940" spans="1:9" x14ac:dyDescent="0.25">
      <c r="A1940" t="s">
        <v>870</v>
      </c>
      <c r="B1940" t="s">
        <v>322</v>
      </c>
      <c r="C1940">
        <v>39057</v>
      </c>
      <c r="D1940">
        <v>168531</v>
      </c>
      <c r="E1940">
        <v>0.17518525147196701</v>
      </c>
      <c r="F1940">
        <v>0.77402617769622795</v>
      </c>
      <c r="G1940">
        <v>1.78858145068298</v>
      </c>
      <c r="H1940" t="s">
        <v>2329</v>
      </c>
      <c r="I1940" t="s">
        <v>2330</v>
      </c>
    </row>
    <row r="1941" spans="1:9" x14ac:dyDescent="0.25">
      <c r="A1941" t="s">
        <v>578</v>
      </c>
      <c r="B1941" t="s">
        <v>649</v>
      </c>
      <c r="C1941">
        <v>40021</v>
      </c>
      <c r="D1941">
        <v>47621</v>
      </c>
      <c r="E1941">
        <v>0.17113850204200701</v>
      </c>
      <c r="F1941">
        <v>0.63333824897899704</v>
      </c>
      <c r="G1941">
        <v>1.7820376935530899</v>
      </c>
      <c r="H1941" t="s">
        <v>1096</v>
      </c>
      <c r="I1941" t="s">
        <v>3477</v>
      </c>
    </row>
    <row r="1942" spans="1:9" x14ac:dyDescent="0.25">
      <c r="A1942" t="s">
        <v>1581</v>
      </c>
      <c r="B1942" t="s">
        <v>249</v>
      </c>
      <c r="C1942">
        <v>19015</v>
      </c>
      <c r="D1942">
        <v>26669</v>
      </c>
      <c r="E1942">
        <v>0.115893084513711</v>
      </c>
      <c r="F1942">
        <v>0.64654092799368701</v>
      </c>
      <c r="G1942">
        <v>1.77638440126258</v>
      </c>
      <c r="H1942" t="s">
        <v>2557</v>
      </c>
      <c r="I1942" t="s">
        <v>2558</v>
      </c>
    </row>
    <row r="1943" spans="1:9" x14ac:dyDescent="0.25">
      <c r="A1943" t="s">
        <v>3809</v>
      </c>
      <c r="B1943" t="s">
        <v>2210</v>
      </c>
      <c r="C1943">
        <v>50003</v>
      </c>
      <c r="D1943">
        <v>37312</v>
      </c>
      <c r="E1943">
        <v>0.16121915904340101</v>
      </c>
      <c r="F1943">
        <v>0.62450849769707695</v>
      </c>
      <c r="G1943">
        <v>1.7738449331266599</v>
      </c>
      <c r="H1943" t="s">
        <v>2616</v>
      </c>
      <c r="I1943" t="s">
        <v>2617</v>
      </c>
    </row>
    <row r="1944" spans="1:9" x14ac:dyDescent="0.25">
      <c r="A1944" t="s">
        <v>3810</v>
      </c>
      <c r="B1944" t="s">
        <v>338</v>
      </c>
      <c r="C1944">
        <v>22105</v>
      </c>
      <c r="D1944">
        <v>135218</v>
      </c>
      <c r="E1944">
        <v>0.20259241049419499</v>
      </c>
      <c r="F1944">
        <v>0.605543460132277</v>
      </c>
      <c r="G1944">
        <v>1.76906389900366</v>
      </c>
      <c r="H1944" t="s">
        <v>1286</v>
      </c>
      <c r="I1944" t="s">
        <v>1287</v>
      </c>
    </row>
    <row r="1945" spans="1:9" x14ac:dyDescent="0.25">
      <c r="A1945" t="s">
        <v>3811</v>
      </c>
      <c r="B1945" t="s">
        <v>190</v>
      </c>
      <c r="C1945">
        <v>28035</v>
      </c>
      <c r="D1945">
        <v>78027</v>
      </c>
      <c r="E1945">
        <v>0.203807793658733</v>
      </c>
      <c r="F1945">
        <v>0.60564674921339201</v>
      </c>
      <c r="G1945">
        <v>1.76712118721259</v>
      </c>
      <c r="H1945" t="s">
        <v>1197</v>
      </c>
      <c r="I1945" t="s">
        <v>1198</v>
      </c>
    </row>
    <row r="1946" spans="1:9" x14ac:dyDescent="0.25">
      <c r="A1946" t="s">
        <v>3097</v>
      </c>
      <c r="B1946" t="s">
        <v>1228</v>
      </c>
      <c r="C1946">
        <v>33007</v>
      </c>
      <c r="D1946">
        <v>31386</v>
      </c>
      <c r="E1946">
        <v>0.193845673690592</v>
      </c>
      <c r="F1946">
        <v>0.75213910754122204</v>
      </c>
      <c r="G1946">
        <v>1.76602715773521</v>
      </c>
      <c r="H1946" t="s">
        <v>2303</v>
      </c>
      <c r="I1946" t="s">
        <v>2304</v>
      </c>
    </row>
    <row r="1947" spans="1:9" x14ac:dyDescent="0.25">
      <c r="A1947" t="s">
        <v>578</v>
      </c>
      <c r="B1947" t="s">
        <v>373</v>
      </c>
      <c r="C1947">
        <v>1019</v>
      </c>
      <c r="D1947">
        <v>25224</v>
      </c>
      <c r="E1947">
        <v>0.14586555037468801</v>
      </c>
      <c r="F1947">
        <v>0.61200876519567005</v>
      </c>
      <c r="G1947">
        <v>1.7629638942547901</v>
      </c>
      <c r="H1947" t="s">
        <v>1401</v>
      </c>
      <c r="I1947" t="s">
        <v>1402</v>
      </c>
    </row>
    <row r="1948" spans="1:9" x14ac:dyDescent="0.25">
      <c r="A1948" t="s">
        <v>2493</v>
      </c>
      <c r="B1948" t="s">
        <v>219</v>
      </c>
      <c r="C1948">
        <v>42045</v>
      </c>
      <c r="D1948">
        <v>576195</v>
      </c>
      <c r="E1948">
        <v>0.177229107163767</v>
      </c>
      <c r="F1948">
        <v>0.82764647347714204</v>
      </c>
      <c r="G1948">
        <v>1.7622781631856499</v>
      </c>
      <c r="H1948" t="s">
        <v>2472</v>
      </c>
      <c r="I1948" t="s">
        <v>2473</v>
      </c>
    </row>
    <row r="1949" spans="1:9" x14ac:dyDescent="0.25">
      <c r="A1949" t="s">
        <v>2293</v>
      </c>
      <c r="B1949" t="s">
        <v>649</v>
      </c>
      <c r="C1949">
        <v>40007</v>
      </c>
      <c r="D1949">
        <v>5041</v>
      </c>
      <c r="E1949">
        <v>5.0504908382066303E-3</v>
      </c>
      <c r="F1949">
        <v>0.95304188304093596</v>
      </c>
      <c r="G1949">
        <v>1.7597132553606201</v>
      </c>
      <c r="H1949" t="s">
        <v>3812</v>
      </c>
      <c r="I1949" t="s">
        <v>3813</v>
      </c>
    </row>
    <row r="1950" spans="1:9" x14ac:dyDescent="0.25">
      <c r="A1950" t="s">
        <v>1415</v>
      </c>
      <c r="B1950" t="s">
        <v>322</v>
      </c>
      <c r="C1950">
        <v>39131</v>
      </c>
      <c r="D1950">
        <v>27080</v>
      </c>
      <c r="E1950">
        <v>0.17324413443776601</v>
      </c>
      <c r="F1950">
        <v>1.01890126110541</v>
      </c>
      <c r="G1950">
        <v>1.7592502492303199</v>
      </c>
      <c r="H1950" t="s">
        <v>3814</v>
      </c>
      <c r="I1950" t="s">
        <v>3815</v>
      </c>
    </row>
    <row r="1951" spans="1:9" x14ac:dyDescent="0.25">
      <c r="A1951" t="s">
        <v>1637</v>
      </c>
      <c r="B1951" t="s">
        <v>190</v>
      </c>
      <c r="C1951">
        <v>28077</v>
      </c>
      <c r="D1951">
        <v>11883</v>
      </c>
      <c r="E1951">
        <v>8.40411497227357E-2</v>
      </c>
      <c r="F1951">
        <v>0.37775659149722701</v>
      </c>
      <c r="G1951">
        <v>1.7553344916820699</v>
      </c>
      <c r="H1951" t="s">
        <v>2897</v>
      </c>
      <c r="I1951" t="s">
        <v>2898</v>
      </c>
    </row>
    <row r="1952" spans="1:9" x14ac:dyDescent="0.25">
      <c r="A1952" t="s">
        <v>1330</v>
      </c>
      <c r="B1952" t="s">
        <v>558</v>
      </c>
      <c r="C1952">
        <v>46093</v>
      </c>
      <c r="D1952">
        <v>30297</v>
      </c>
      <c r="E1952">
        <v>0.16978104726187901</v>
      </c>
      <c r="F1952">
        <v>0.90907075687193695</v>
      </c>
      <c r="G1952">
        <v>1.7546675559343701</v>
      </c>
      <c r="H1952" t="s">
        <v>2709</v>
      </c>
      <c r="I1952" t="s">
        <v>2710</v>
      </c>
    </row>
    <row r="1953" spans="1:9" x14ac:dyDescent="0.25">
      <c r="A1953" t="s">
        <v>3816</v>
      </c>
      <c r="B1953" t="s">
        <v>676</v>
      </c>
      <c r="C1953">
        <v>27069</v>
      </c>
      <c r="D1953">
        <v>4163</v>
      </c>
      <c r="E1953">
        <v>5.5955063013698597E-2</v>
      </c>
      <c r="F1953">
        <v>0.56010798287671204</v>
      </c>
      <c r="G1953">
        <v>1.75315890753425</v>
      </c>
      <c r="H1953" t="s">
        <v>3817</v>
      </c>
      <c r="I1953" t="s">
        <v>3818</v>
      </c>
    </row>
    <row r="1954" spans="1:9" x14ac:dyDescent="0.25">
      <c r="A1954" t="s">
        <v>366</v>
      </c>
      <c r="B1954" t="s">
        <v>182</v>
      </c>
      <c r="C1954">
        <v>13311</v>
      </c>
      <c r="D1954">
        <v>28454</v>
      </c>
      <c r="E1954">
        <v>0.10938609141971101</v>
      </c>
      <c r="F1954">
        <v>0.81064557839421103</v>
      </c>
      <c r="G1954">
        <v>1.7528772294968999</v>
      </c>
      <c r="H1954" t="s">
        <v>2219</v>
      </c>
      <c r="I1954" t="s">
        <v>2220</v>
      </c>
    </row>
    <row r="1955" spans="1:9" x14ac:dyDescent="0.25">
      <c r="A1955" t="s">
        <v>3819</v>
      </c>
      <c r="B1955" t="s">
        <v>212</v>
      </c>
      <c r="C1955">
        <v>37085</v>
      </c>
      <c r="D1955">
        <v>136503</v>
      </c>
      <c r="E1955">
        <v>0.20436559568266799</v>
      </c>
      <c r="F1955">
        <v>0.90467065139235203</v>
      </c>
      <c r="G1955">
        <v>1.75007062396093</v>
      </c>
      <c r="H1955" t="s">
        <v>2616</v>
      </c>
      <c r="I1955" t="s">
        <v>2617</v>
      </c>
    </row>
    <row r="1956" spans="1:9" x14ac:dyDescent="0.25">
      <c r="A1956" t="s">
        <v>3820</v>
      </c>
      <c r="B1956" t="s">
        <v>186</v>
      </c>
      <c r="C1956">
        <v>48105</v>
      </c>
      <c r="D1956">
        <v>2881</v>
      </c>
      <c r="E1956">
        <v>5.0196309090909099E-3</v>
      </c>
      <c r="F1956">
        <v>0.94721852727272704</v>
      </c>
      <c r="G1956">
        <v>1.74896090909091</v>
      </c>
      <c r="H1956" t="s">
        <v>3821</v>
      </c>
      <c r="I1956" t="s">
        <v>3822</v>
      </c>
    </row>
    <row r="1957" spans="1:9" x14ac:dyDescent="0.25">
      <c r="A1957" t="s">
        <v>1352</v>
      </c>
      <c r="B1957" t="s">
        <v>190</v>
      </c>
      <c r="C1957">
        <v>28155</v>
      </c>
      <c r="D1957">
        <v>9942</v>
      </c>
      <c r="E1957">
        <v>8.3588470326409495E-2</v>
      </c>
      <c r="F1957">
        <v>0.37572184272997</v>
      </c>
      <c r="G1957">
        <v>1.7458795548961401</v>
      </c>
      <c r="H1957" t="s">
        <v>3823</v>
      </c>
      <c r="I1957" t="s">
        <v>3824</v>
      </c>
    </row>
    <row r="1958" spans="1:9" x14ac:dyDescent="0.25">
      <c r="A1958" t="s">
        <v>3825</v>
      </c>
      <c r="B1958" t="s">
        <v>219</v>
      </c>
      <c r="C1958">
        <v>42003</v>
      </c>
      <c r="D1958">
        <v>1240476</v>
      </c>
      <c r="E1958">
        <v>0.161120824611166</v>
      </c>
      <c r="F1958">
        <v>0.63311802322266797</v>
      </c>
      <c r="G1958">
        <v>1.74427994303645</v>
      </c>
      <c r="H1958" t="s">
        <v>2329</v>
      </c>
      <c r="I1958" t="s">
        <v>2330</v>
      </c>
    </row>
    <row r="1959" spans="1:9" x14ac:dyDescent="0.25">
      <c r="A1959" t="s">
        <v>3826</v>
      </c>
      <c r="B1959" t="s">
        <v>543</v>
      </c>
      <c r="C1959">
        <v>4019</v>
      </c>
      <c r="D1959">
        <v>1049947</v>
      </c>
      <c r="E1959">
        <v>0.13360724509941499</v>
      </c>
      <c r="F1959">
        <v>0.66386975586266295</v>
      </c>
      <c r="G1959">
        <v>1.7408379985201401</v>
      </c>
      <c r="H1959" t="s">
        <v>411</v>
      </c>
      <c r="I1959" t="s">
        <v>412</v>
      </c>
    </row>
    <row r="1960" spans="1:9" x14ac:dyDescent="0.25">
      <c r="A1960" t="s">
        <v>3437</v>
      </c>
      <c r="B1960" t="s">
        <v>558</v>
      </c>
      <c r="C1960">
        <v>46107</v>
      </c>
      <c r="D1960">
        <v>2430</v>
      </c>
      <c r="E1960">
        <v>4.8869684939759003E-2</v>
      </c>
      <c r="F1960">
        <v>0.60721968072289201</v>
      </c>
      <c r="G1960">
        <v>1.7406194337349401</v>
      </c>
      <c r="H1960" t="s">
        <v>3336</v>
      </c>
      <c r="I1960" t="s">
        <v>3337</v>
      </c>
    </row>
    <row r="1961" spans="1:9" x14ac:dyDescent="0.25">
      <c r="A1961" t="s">
        <v>925</v>
      </c>
      <c r="B1961" t="s">
        <v>317</v>
      </c>
      <c r="C1961">
        <v>30053</v>
      </c>
      <c r="D1961">
        <v>20656</v>
      </c>
      <c r="E1961">
        <v>0.11603766998543</v>
      </c>
      <c r="F1961">
        <v>0.54513039679455999</v>
      </c>
      <c r="G1961">
        <v>1.73618027683341</v>
      </c>
      <c r="H1961" t="s">
        <v>552</v>
      </c>
      <c r="I1961" t="s">
        <v>553</v>
      </c>
    </row>
    <row r="1962" spans="1:9" x14ac:dyDescent="0.25">
      <c r="A1962" t="s">
        <v>779</v>
      </c>
      <c r="B1962" t="s">
        <v>264</v>
      </c>
      <c r="C1962">
        <v>18025</v>
      </c>
      <c r="D1962">
        <v>10494</v>
      </c>
      <c r="E1962">
        <v>0.14219992857142899</v>
      </c>
      <c r="F1962">
        <v>0.93610393877551001</v>
      </c>
      <c r="G1962">
        <v>1.7353653061224501</v>
      </c>
      <c r="H1962" t="s">
        <v>3827</v>
      </c>
      <c r="I1962" t="s">
        <v>3828</v>
      </c>
    </row>
    <row r="1963" spans="1:9" x14ac:dyDescent="0.25">
      <c r="A1963" t="s">
        <v>3829</v>
      </c>
      <c r="B1963" t="s">
        <v>200</v>
      </c>
      <c r="C1963">
        <v>47007</v>
      </c>
      <c r="D1963">
        <v>14905</v>
      </c>
      <c r="E1963">
        <v>4.9718494983277597E-3</v>
      </c>
      <c r="F1963">
        <v>0.93820204013377895</v>
      </c>
      <c r="G1963">
        <v>1.7323127090301</v>
      </c>
      <c r="H1963" t="s">
        <v>3830</v>
      </c>
      <c r="I1963" t="s">
        <v>3831</v>
      </c>
    </row>
    <row r="1964" spans="1:9" x14ac:dyDescent="0.25">
      <c r="A1964" t="s">
        <v>347</v>
      </c>
      <c r="B1964" t="s">
        <v>503</v>
      </c>
      <c r="C1964">
        <v>51041</v>
      </c>
      <c r="D1964">
        <v>371610</v>
      </c>
      <c r="E1964">
        <v>0.187619323543364</v>
      </c>
      <c r="F1964">
        <v>0.701554802639756</v>
      </c>
      <c r="G1964">
        <v>1.7322437539845801</v>
      </c>
      <c r="H1964" t="s">
        <v>2148</v>
      </c>
      <c r="I1964" t="s">
        <v>2149</v>
      </c>
    </row>
    <row r="1965" spans="1:9" x14ac:dyDescent="0.25">
      <c r="A1965" t="s">
        <v>3832</v>
      </c>
      <c r="B1965" t="s">
        <v>676</v>
      </c>
      <c r="C1965">
        <v>27033</v>
      </c>
      <c r="D1965">
        <v>11458</v>
      </c>
      <c r="E1965">
        <v>1.04489442504515E-2</v>
      </c>
      <c r="F1965">
        <v>0.89556510415412405</v>
      </c>
      <c r="G1965">
        <v>1.73097030102348</v>
      </c>
      <c r="H1965" t="s">
        <v>3099</v>
      </c>
      <c r="I1965" t="s">
        <v>3100</v>
      </c>
    </row>
    <row r="1966" spans="1:9" x14ac:dyDescent="0.25">
      <c r="A1966" t="s">
        <v>3833</v>
      </c>
      <c r="B1966" t="s">
        <v>1391</v>
      </c>
      <c r="C1966">
        <v>24045</v>
      </c>
      <c r="D1966">
        <v>104117</v>
      </c>
      <c r="E1966">
        <v>0.13933916573889599</v>
      </c>
      <c r="F1966">
        <v>0.64681123773863802</v>
      </c>
      <c r="G1966">
        <v>1.7289137456771899</v>
      </c>
      <c r="H1966" t="s">
        <v>552</v>
      </c>
      <c r="I1966" t="s">
        <v>553</v>
      </c>
    </row>
    <row r="1967" spans="1:9" x14ac:dyDescent="0.25">
      <c r="A1967" t="s">
        <v>3834</v>
      </c>
      <c r="B1967" t="s">
        <v>186</v>
      </c>
      <c r="C1967">
        <v>48409</v>
      </c>
      <c r="D1967">
        <v>69519</v>
      </c>
      <c r="E1967">
        <v>0.202012418665837</v>
      </c>
      <c r="F1967">
        <v>0.62908445190675599</v>
      </c>
      <c r="G1967">
        <v>1.7286286979744301</v>
      </c>
      <c r="H1967" t="s">
        <v>3835</v>
      </c>
      <c r="I1967" t="s">
        <v>3836</v>
      </c>
    </row>
    <row r="1968" spans="1:9" x14ac:dyDescent="0.25">
      <c r="A1968" t="s">
        <v>410</v>
      </c>
      <c r="B1968" t="s">
        <v>182</v>
      </c>
      <c r="C1968">
        <v>13033</v>
      </c>
      <c r="D1968">
        <v>24427</v>
      </c>
      <c r="E1968">
        <v>7.8197516819934698E-2</v>
      </c>
      <c r="F1968">
        <v>0.56577970572530401</v>
      </c>
      <c r="G1968">
        <v>1.72723978789677</v>
      </c>
      <c r="H1968" t="s">
        <v>3837</v>
      </c>
      <c r="I1968" t="s">
        <v>3838</v>
      </c>
    </row>
    <row r="1969" spans="1:9" x14ac:dyDescent="0.25">
      <c r="A1969" t="s">
        <v>1274</v>
      </c>
      <c r="B1969" t="s">
        <v>566</v>
      </c>
      <c r="C1969">
        <v>21041</v>
      </c>
      <c r="D1969">
        <v>10878</v>
      </c>
      <c r="E1969">
        <v>0.26822582045565901</v>
      </c>
      <c r="F1969">
        <v>0.75884772660460598</v>
      </c>
      <c r="G1969">
        <v>1.72543381087702</v>
      </c>
      <c r="H1969" t="s">
        <v>3839</v>
      </c>
      <c r="I1969" t="s">
        <v>3840</v>
      </c>
    </row>
    <row r="1970" spans="1:9" x14ac:dyDescent="0.25">
      <c r="A1970" t="s">
        <v>3342</v>
      </c>
      <c r="B1970" t="s">
        <v>496</v>
      </c>
      <c r="C1970">
        <v>29510</v>
      </c>
      <c r="D1970">
        <v>293109</v>
      </c>
      <c r="E1970">
        <v>0.18164083867115399</v>
      </c>
      <c r="F1970">
        <v>0.72669404408744898</v>
      </c>
      <c r="G1970">
        <v>1.7246659883429101</v>
      </c>
      <c r="H1970" t="s">
        <v>3841</v>
      </c>
      <c r="I1970" t="s">
        <v>3842</v>
      </c>
    </row>
    <row r="1971" spans="1:9" x14ac:dyDescent="0.25">
      <c r="A1971" t="s">
        <v>801</v>
      </c>
      <c r="B1971" t="s">
        <v>676</v>
      </c>
      <c r="C1971">
        <v>27023</v>
      </c>
      <c r="D1971">
        <v>12388</v>
      </c>
      <c r="E1971">
        <v>0.215617204878049</v>
      </c>
      <c r="F1971">
        <v>0.87119291463414605</v>
      </c>
      <c r="G1971">
        <v>1.7240484796747999</v>
      </c>
      <c r="H1971" t="s">
        <v>3159</v>
      </c>
      <c r="I1971" t="s">
        <v>3160</v>
      </c>
    </row>
    <row r="1972" spans="1:9" x14ac:dyDescent="0.25">
      <c r="A1972" t="s">
        <v>3843</v>
      </c>
      <c r="B1972" t="s">
        <v>503</v>
      </c>
      <c r="C1972">
        <v>51036</v>
      </c>
      <c r="D1972">
        <v>6686</v>
      </c>
      <c r="E1972">
        <v>0.147943283664459</v>
      </c>
      <c r="F1972">
        <v>0.63774150110375305</v>
      </c>
      <c r="G1972">
        <v>1.7215821214128</v>
      </c>
      <c r="H1972" t="s">
        <v>3844</v>
      </c>
      <c r="I1972" t="s">
        <v>3845</v>
      </c>
    </row>
    <row r="1973" spans="1:9" x14ac:dyDescent="0.25">
      <c r="A1973" t="s">
        <v>1014</v>
      </c>
      <c r="B1973" t="s">
        <v>207</v>
      </c>
      <c r="C1973">
        <v>12069</v>
      </c>
      <c r="D1973">
        <v>398696</v>
      </c>
      <c r="E1973">
        <v>0.145615682019894</v>
      </c>
      <c r="F1973">
        <v>0.65070008921607203</v>
      </c>
      <c r="G1973">
        <v>1.7209513645755401</v>
      </c>
      <c r="H1973" t="s">
        <v>552</v>
      </c>
      <c r="I1973" t="s">
        <v>553</v>
      </c>
    </row>
    <row r="1974" spans="1:9" x14ac:dyDescent="0.25">
      <c r="A1974" t="s">
        <v>3846</v>
      </c>
      <c r="B1974" t="s">
        <v>649</v>
      </c>
      <c r="C1974">
        <v>40063</v>
      </c>
      <c r="D1974">
        <v>13411</v>
      </c>
      <c r="E1974">
        <v>4.9354627650551302E-3</v>
      </c>
      <c r="F1974">
        <v>0.93133576081424896</v>
      </c>
      <c r="G1974">
        <v>1.7196346904156099</v>
      </c>
      <c r="H1974" t="s">
        <v>2441</v>
      </c>
      <c r="I1974" t="s">
        <v>2442</v>
      </c>
    </row>
    <row r="1975" spans="1:9" x14ac:dyDescent="0.25">
      <c r="A1975" t="s">
        <v>720</v>
      </c>
      <c r="B1975" t="s">
        <v>249</v>
      </c>
      <c r="C1975">
        <v>19053</v>
      </c>
      <c r="D1975">
        <v>7669</v>
      </c>
      <c r="E1975">
        <v>9.8825736413043503E-3</v>
      </c>
      <c r="F1975">
        <v>0.89338298641304303</v>
      </c>
      <c r="G1975">
        <v>1.7194131630434799</v>
      </c>
      <c r="H1975" t="s">
        <v>2460</v>
      </c>
      <c r="I1975" t="s">
        <v>2461</v>
      </c>
    </row>
    <row r="1976" spans="1:9" x14ac:dyDescent="0.25">
      <c r="A1976" t="s">
        <v>572</v>
      </c>
      <c r="B1976" t="s">
        <v>558</v>
      </c>
      <c r="C1976">
        <v>46013</v>
      </c>
      <c r="D1976">
        <v>38079</v>
      </c>
      <c r="E1976">
        <v>0.120914655273883</v>
      </c>
      <c r="F1976">
        <v>0.70076556724459504</v>
      </c>
      <c r="G1976">
        <v>1.71562250279754</v>
      </c>
      <c r="H1976" t="s">
        <v>2585</v>
      </c>
      <c r="I1976" t="s">
        <v>2586</v>
      </c>
    </row>
    <row r="1977" spans="1:9" x14ac:dyDescent="0.25">
      <c r="A1977" t="s">
        <v>270</v>
      </c>
      <c r="B1977" t="s">
        <v>249</v>
      </c>
      <c r="C1977">
        <v>19181</v>
      </c>
      <c r="D1977">
        <v>53484</v>
      </c>
      <c r="E1977">
        <v>0.19423833203438401</v>
      </c>
      <c r="F1977">
        <v>0.66268954773638999</v>
      </c>
      <c r="G1977">
        <v>1.71538300859599</v>
      </c>
      <c r="H1977" t="s">
        <v>802</v>
      </c>
      <c r="I1977" t="s">
        <v>803</v>
      </c>
    </row>
    <row r="1978" spans="1:9" x14ac:dyDescent="0.25">
      <c r="A1978" t="s">
        <v>2256</v>
      </c>
      <c r="B1978" t="s">
        <v>496</v>
      </c>
      <c r="C1978">
        <v>29215</v>
      </c>
      <c r="D1978">
        <v>24956</v>
      </c>
      <c r="E1978">
        <v>0.14055717396849199</v>
      </c>
      <c r="F1978">
        <v>0.81833986046511598</v>
      </c>
      <c r="G1978">
        <v>1.71214376219055</v>
      </c>
      <c r="H1978" t="s">
        <v>1464</v>
      </c>
      <c r="I1978" t="s">
        <v>1465</v>
      </c>
    </row>
    <row r="1979" spans="1:9" x14ac:dyDescent="0.25">
      <c r="A1979" t="s">
        <v>3847</v>
      </c>
      <c r="B1979" t="s">
        <v>566</v>
      </c>
      <c r="C1979">
        <v>21027</v>
      </c>
      <c r="D1979">
        <v>20722</v>
      </c>
      <c r="E1979">
        <v>0.23494562565293101</v>
      </c>
      <c r="F1979">
        <v>1.02433821996518</v>
      </c>
      <c r="G1979">
        <v>1.70992309402205</v>
      </c>
      <c r="H1979" t="s">
        <v>3848</v>
      </c>
      <c r="I1979" t="s">
        <v>3849</v>
      </c>
    </row>
    <row r="1980" spans="1:9" x14ac:dyDescent="0.25">
      <c r="A1980" t="s">
        <v>450</v>
      </c>
      <c r="B1980" t="s">
        <v>322</v>
      </c>
      <c r="C1980">
        <v>39117</v>
      </c>
      <c r="D1980">
        <v>35214</v>
      </c>
      <c r="E1980">
        <v>0.139053627879269</v>
      </c>
      <c r="F1980">
        <v>0.650340772835584</v>
      </c>
      <c r="G1980">
        <v>1.7088217442414599</v>
      </c>
      <c r="H1980" t="s">
        <v>802</v>
      </c>
      <c r="I1980" t="s">
        <v>803</v>
      </c>
    </row>
    <row r="1981" spans="1:9" x14ac:dyDescent="0.25">
      <c r="A1981" t="s">
        <v>3850</v>
      </c>
      <c r="B1981" t="s">
        <v>207</v>
      </c>
      <c r="C1981">
        <v>12021</v>
      </c>
      <c r="D1981">
        <v>387681</v>
      </c>
      <c r="E1981">
        <v>0.109352339630453</v>
      </c>
      <c r="F1981">
        <v>0.49370482864510501</v>
      </c>
      <c r="G1981">
        <v>1.7076218841558199</v>
      </c>
      <c r="H1981" t="s">
        <v>1679</v>
      </c>
      <c r="I1981" t="s">
        <v>1680</v>
      </c>
    </row>
    <row r="1982" spans="1:9" x14ac:dyDescent="0.25">
      <c r="A1982" t="s">
        <v>551</v>
      </c>
      <c r="B1982" t="s">
        <v>207</v>
      </c>
      <c r="C1982">
        <v>12063</v>
      </c>
      <c r="D1982">
        <v>47652</v>
      </c>
      <c r="E1982">
        <v>0.12982319237648099</v>
      </c>
      <c r="F1982">
        <v>0.78079792186452002</v>
      </c>
      <c r="G1982">
        <v>1.7072711006036201</v>
      </c>
      <c r="H1982" t="s">
        <v>552</v>
      </c>
      <c r="I1982" t="s">
        <v>553</v>
      </c>
    </row>
    <row r="1983" spans="1:9" x14ac:dyDescent="0.25">
      <c r="A1983" t="s">
        <v>3851</v>
      </c>
      <c r="B1983" t="s">
        <v>200</v>
      </c>
      <c r="C1983">
        <v>47145</v>
      </c>
      <c r="D1983">
        <v>54403</v>
      </c>
      <c r="E1983">
        <v>0.189364261187669</v>
      </c>
      <c r="F1983">
        <v>0.63238423582895298</v>
      </c>
      <c r="G1983">
        <v>1.7048188201449099</v>
      </c>
      <c r="H1983" t="s">
        <v>2329</v>
      </c>
      <c r="I1983" t="s">
        <v>2330</v>
      </c>
    </row>
    <row r="1984" spans="1:9" x14ac:dyDescent="0.25">
      <c r="A1984" t="s">
        <v>334</v>
      </c>
      <c r="B1984" t="s">
        <v>182</v>
      </c>
      <c r="C1984">
        <v>13223</v>
      </c>
      <c r="D1984">
        <v>174292</v>
      </c>
      <c r="E1984">
        <v>0.19831293842645401</v>
      </c>
      <c r="F1984">
        <v>0.65084539718738099</v>
      </c>
      <c r="G1984">
        <v>1.7039632929494499</v>
      </c>
      <c r="H1984" t="s">
        <v>552</v>
      </c>
      <c r="I1984" t="s">
        <v>553</v>
      </c>
    </row>
    <row r="1985" spans="1:9" x14ac:dyDescent="0.25">
      <c r="A1985" t="s">
        <v>3852</v>
      </c>
      <c r="B1985" t="s">
        <v>676</v>
      </c>
      <c r="C1985">
        <v>27107</v>
      </c>
      <c r="D1985">
        <v>6411</v>
      </c>
      <c r="E1985">
        <v>6.9231770773638998E-2</v>
      </c>
      <c r="F1985">
        <v>0.43026589684813799</v>
      </c>
      <c r="G1985">
        <v>1.7029009340974199</v>
      </c>
      <c r="H1985" t="s">
        <v>3853</v>
      </c>
      <c r="I1985" t="s">
        <v>3854</v>
      </c>
    </row>
    <row r="1986" spans="1:9" x14ac:dyDescent="0.25">
      <c r="A1986" t="s">
        <v>3855</v>
      </c>
      <c r="B1986" t="s">
        <v>207</v>
      </c>
      <c r="C1986">
        <v>12031</v>
      </c>
      <c r="D1986">
        <v>1007189</v>
      </c>
      <c r="E1986">
        <v>0.14700374766539601</v>
      </c>
      <c r="F1986">
        <v>0.64806191043022299</v>
      </c>
      <c r="G1986">
        <v>1.69815589466937</v>
      </c>
      <c r="H1986" t="s">
        <v>2288</v>
      </c>
      <c r="I1986" t="s">
        <v>2289</v>
      </c>
    </row>
    <row r="1987" spans="1:9" x14ac:dyDescent="0.25">
      <c r="A1987" t="s">
        <v>758</v>
      </c>
      <c r="B1987" t="s">
        <v>186</v>
      </c>
      <c r="C1987">
        <v>48067</v>
      </c>
      <c r="D1987">
        <v>28582</v>
      </c>
      <c r="E1987">
        <v>0.133457920778874</v>
      </c>
      <c r="F1987">
        <v>0.54393057295278702</v>
      </c>
      <c r="G1987">
        <v>1.69750162443318</v>
      </c>
      <c r="H1987" t="s">
        <v>3041</v>
      </c>
      <c r="I1987" t="s">
        <v>3042</v>
      </c>
    </row>
    <row r="1988" spans="1:9" x14ac:dyDescent="0.25">
      <c r="A1988" t="s">
        <v>2002</v>
      </c>
      <c r="B1988" t="s">
        <v>299</v>
      </c>
      <c r="C1988">
        <v>31033</v>
      </c>
      <c r="D1988">
        <v>9478</v>
      </c>
      <c r="E1988">
        <v>0.21000895543973899</v>
      </c>
      <c r="F1988">
        <v>0.98370913485342004</v>
      </c>
      <c r="G1988">
        <v>1.6950794267100999</v>
      </c>
      <c r="H1988" t="s">
        <v>3366</v>
      </c>
      <c r="I1988" t="s">
        <v>3856</v>
      </c>
    </row>
    <row r="1989" spans="1:9" x14ac:dyDescent="0.25">
      <c r="A1989" t="s">
        <v>2864</v>
      </c>
      <c r="B1989" t="s">
        <v>207</v>
      </c>
      <c r="C1989">
        <v>12119</v>
      </c>
      <c r="D1989">
        <v>137536</v>
      </c>
      <c r="E1989">
        <v>0.166117601538363</v>
      </c>
      <c r="F1989">
        <v>0.64118285266970099</v>
      </c>
      <c r="G1989">
        <v>1.6950657432215901</v>
      </c>
      <c r="H1989" t="s">
        <v>552</v>
      </c>
      <c r="I1989" t="s">
        <v>553</v>
      </c>
    </row>
    <row r="1990" spans="1:9" x14ac:dyDescent="0.25">
      <c r="A1990" t="s">
        <v>822</v>
      </c>
      <c r="B1990" t="s">
        <v>676</v>
      </c>
      <c r="C1990">
        <v>27039</v>
      </c>
      <c r="D1990">
        <v>20962</v>
      </c>
      <c r="E1990">
        <v>4.64196147219193E-2</v>
      </c>
      <c r="F1990">
        <v>0.81934982115594301</v>
      </c>
      <c r="G1990">
        <v>1.6935477262813501</v>
      </c>
      <c r="H1990" t="s">
        <v>3857</v>
      </c>
      <c r="I1990" t="s">
        <v>3858</v>
      </c>
    </row>
    <row r="1991" spans="1:9" x14ac:dyDescent="0.25">
      <c r="A1991" t="s">
        <v>973</v>
      </c>
      <c r="B1991" t="s">
        <v>2058</v>
      </c>
      <c r="C1991">
        <v>23007</v>
      </c>
      <c r="D1991">
        <v>30145</v>
      </c>
      <c r="E1991">
        <v>0.130118395882445</v>
      </c>
      <c r="F1991">
        <v>0.70479584142700002</v>
      </c>
      <c r="G1991">
        <v>1.6913859520666401</v>
      </c>
      <c r="H1991" t="s">
        <v>2758</v>
      </c>
      <c r="I1991" t="s">
        <v>2759</v>
      </c>
    </row>
    <row r="1992" spans="1:9" x14ac:dyDescent="0.25">
      <c r="A1992" t="s">
        <v>3859</v>
      </c>
      <c r="B1992" t="s">
        <v>850</v>
      </c>
      <c r="C1992">
        <v>38041</v>
      </c>
      <c r="D1992">
        <v>2453</v>
      </c>
      <c r="E1992">
        <v>6.8739368421052605E-2</v>
      </c>
      <c r="F1992">
        <v>0.42720568421052602</v>
      </c>
      <c r="G1992">
        <v>1.69078926315789</v>
      </c>
      <c r="H1992" t="s">
        <v>3860</v>
      </c>
      <c r="I1992" t="s">
        <v>3861</v>
      </c>
    </row>
    <row r="1993" spans="1:9" x14ac:dyDescent="0.25">
      <c r="A1993" t="s">
        <v>236</v>
      </c>
      <c r="B1993" t="s">
        <v>649</v>
      </c>
      <c r="C1993">
        <v>40133</v>
      </c>
      <c r="D1993">
        <v>23550</v>
      </c>
      <c r="E1993">
        <v>0.25798517501422902</v>
      </c>
      <c r="F1993">
        <v>0.89334344052362002</v>
      </c>
      <c r="G1993">
        <v>1.68940513659647</v>
      </c>
      <c r="H1993" t="s">
        <v>1731</v>
      </c>
      <c r="I1993" t="s">
        <v>1732</v>
      </c>
    </row>
    <row r="1994" spans="1:9" x14ac:dyDescent="0.25">
      <c r="A1994" t="s">
        <v>1196</v>
      </c>
      <c r="B1994" t="s">
        <v>338</v>
      </c>
      <c r="C1994">
        <v>22083</v>
      </c>
      <c r="D1994">
        <v>19908</v>
      </c>
      <c r="E1994">
        <v>5.2979551888111903E-2</v>
      </c>
      <c r="F1994">
        <v>0.43945712307692297</v>
      </c>
      <c r="G1994">
        <v>1.68886768531469</v>
      </c>
      <c r="H1994" t="s">
        <v>3862</v>
      </c>
      <c r="I1994" t="s">
        <v>3863</v>
      </c>
    </row>
    <row r="1995" spans="1:9" x14ac:dyDescent="0.25">
      <c r="A1995" t="s">
        <v>761</v>
      </c>
      <c r="B1995" t="s">
        <v>649</v>
      </c>
      <c r="C1995">
        <v>40027</v>
      </c>
      <c r="D1995">
        <v>297545</v>
      </c>
      <c r="E1995">
        <v>0.140859522007312</v>
      </c>
      <c r="F1995">
        <v>0.61888360122271302</v>
      </c>
      <c r="G1995">
        <v>1.6872540891852099</v>
      </c>
      <c r="H1995" t="s">
        <v>1617</v>
      </c>
      <c r="I1995" t="s">
        <v>1618</v>
      </c>
    </row>
    <row r="1996" spans="1:9" x14ac:dyDescent="0.25">
      <c r="A1996" t="s">
        <v>3864</v>
      </c>
      <c r="B1996" t="s">
        <v>1727</v>
      </c>
      <c r="C1996">
        <v>32023</v>
      </c>
      <c r="D1996">
        <v>53207</v>
      </c>
      <c r="E1996">
        <v>4.9232259844457602E-2</v>
      </c>
      <c r="F1996">
        <v>0.92526156654853298</v>
      </c>
      <c r="G1996">
        <v>1.6860914103169899</v>
      </c>
      <c r="H1996" t="s">
        <v>3865</v>
      </c>
      <c r="I1996" t="s">
        <v>3866</v>
      </c>
    </row>
    <row r="1997" spans="1:9" x14ac:dyDescent="0.25">
      <c r="A1997" t="s">
        <v>357</v>
      </c>
      <c r="B1997" t="s">
        <v>260</v>
      </c>
      <c r="C1997">
        <v>17123</v>
      </c>
      <c r="D1997">
        <v>11715</v>
      </c>
      <c r="E1997">
        <v>0.217778476869565</v>
      </c>
      <c r="F1997">
        <v>0.81876328695652201</v>
      </c>
      <c r="G1997">
        <v>1.6826449147826099</v>
      </c>
      <c r="H1997" t="s">
        <v>2235</v>
      </c>
      <c r="I1997" t="s">
        <v>2236</v>
      </c>
    </row>
    <row r="1998" spans="1:9" x14ac:dyDescent="0.25">
      <c r="A1998" t="s">
        <v>2151</v>
      </c>
      <c r="B1998" t="s">
        <v>212</v>
      </c>
      <c r="C1998">
        <v>37019</v>
      </c>
      <c r="D1998">
        <v>145889</v>
      </c>
      <c r="E1998">
        <v>0.18955414486720701</v>
      </c>
      <c r="F1998">
        <v>0.76902291024675096</v>
      </c>
      <c r="G1998">
        <v>1.6798990836315699</v>
      </c>
      <c r="H1998" t="s">
        <v>552</v>
      </c>
      <c r="I1998" t="s">
        <v>553</v>
      </c>
    </row>
    <row r="1999" spans="1:9" x14ac:dyDescent="0.25">
      <c r="A1999" t="s">
        <v>3867</v>
      </c>
      <c r="B1999" t="s">
        <v>558</v>
      </c>
      <c r="C1999">
        <v>46023</v>
      </c>
      <c r="D1999">
        <v>9281</v>
      </c>
      <c r="E1999">
        <v>2.77932984490897E-2</v>
      </c>
      <c r="F1999">
        <v>0.79245336480107897</v>
      </c>
      <c r="G1999">
        <v>1.6785276641942</v>
      </c>
      <c r="H1999" t="s">
        <v>3868</v>
      </c>
      <c r="I1999" t="s">
        <v>3869</v>
      </c>
    </row>
    <row r="2000" spans="1:9" x14ac:dyDescent="0.25">
      <c r="A2000" t="s">
        <v>3870</v>
      </c>
      <c r="B2000" t="s">
        <v>543</v>
      </c>
      <c r="C2000">
        <v>4015</v>
      </c>
      <c r="D2000">
        <v>217420</v>
      </c>
      <c r="E2000">
        <v>0.168813089561927</v>
      </c>
      <c r="F2000">
        <v>0.546259195845893</v>
      </c>
      <c r="G2000">
        <v>1.6781427907764701</v>
      </c>
      <c r="H2000" t="s">
        <v>552</v>
      </c>
      <c r="I2000" t="s">
        <v>553</v>
      </c>
    </row>
    <row r="2001" spans="1:9" x14ac:dyDescent="0.25">
      <c r="A2001" t="s">
        <v>1581</v>
      </c>
      <c r="B2001" t="s">
        <v>280</v>
      </c>
      <c r="C2001">
        <v>5009</v>
      </c>
      <c r="D2001">
        <v>37896</v>
      </c>
      <c r="E2001">
        <v>0.22779605239463599</v>
      </c>
      <c r="F2001">
        <v>0.51277121561302696</v>
      </c>
      <c r="G2001">
        <v>1.67725892298851</v>
      </c>
      <c r="H2001" t="s">
        <v>3533</v>
      </c>
      <c r="I2001" t="s">
        <v>3534</v>
      </c>
    </row>
    <row r="2002" spans="1:9" x14ac:dyDescent="0.25">
      <c r="A2002" t="s">
        <v>2620</v>
      </c>
      <c r="B2002" t="s">
        <v>1391</v>
      </c>
      <c r="C2002">
        <v>24011</v>
      </c>
      <c r="D2002">
        <v>33406</v>
      </c>
      <c r="E2002">
        <v>0.16133673979423099</v>
      </c>
      <c r="F2002">
        <v>0.73053196325555803</v>
      </c>
      <c r="G2002">
        <v>1.67722090593423</v>
      </c>
      <c r="H2002" t="s">
        <v>3871</v>
      </c>
      <c r="I2002" t="s">
        <v>3872</v>
      </c>
    </row>
    <row r="2003" spans="1:9" x14ac:dyDescent="0.25">
      <c r="A2003" t="s">
        <v>3873</v>
      </c>
      <c r="B2003" t="s">
        <v>207</v>
      </c>
      <c r="C2003">
        <v>12121</v>
      </c>
      <c r="D2003">
        <v>44484</v>
      </c>
      <c r="E2003">
        <v>0.13070879193548399</v>
      </c>
      <c r="F2003">
        <v>0.73437321213777995</v>
      </c>
      <c r="G2003">
        <v>1.67559703745216</v>
      </c>
      <c r="H2003" t="s">
        <v>2557</v>
      </c>
      <c r="I2003" t="s">
        <v>2558</v>
      </c>
    </row>
    <row r="2004" spans="1:9" x14ac:dyDescent="0.25">
      <c r="A2004" t="s">
        <v>692</v>
      </c>
      <c r="B2004" t="s">
        <v>785</v>
      </c>
      <c r="C2004">
        <v>36079</v>
      </c>
      <c r="D2004">
        <v>97988</v>
      </c>
      <c r="E2004">
        <v>0.19052238022166601</v>
      </c>
      <c r="F2004">
        <v>0.72257912029817095</v>
      </c>
      <c r="G2004">
        <v>1.6722374234711399</v>
      </c>
      <c r="H2004" t="s">
        <v>3874</v>
      </c>
      <c r="I2004" t="s">
        <v>3875</v>
      </c>
    </row>
    <row r="2005" spans="1:9" x14ac:dyDescent="0.25">
      <c r="A2005" t="s">
        <v>3375</v>
      </c>
      <c r="B2005" t="s">
        <v>317</v>
      </c>
      <c r="C2005">
        <v>30003</v>
      </c>
      <c r="D2005">
        <v>12963</v>
      </c>
      <c r="E2005">
        <v>4.7947446553446597E-3</v>
      </c>
      <c r="F2005">
        <v>0.90478185614385598</v>
      </c>
      <c r="G2005">
        <v>1.6706050949050899</v>
      </c>
      <c r="H2005" t="s">
        <v>3876</v>
      </c>
      <c r="I2005" t="s">
        <v>3877</v>
      </c>
    </row>
    <row r="2006" spans="1:9" x14ac:dyDescent="0.25">
      <c r="A2006" t="s">
        <v>870</v>
      </c>
      <c r="B2006" t="s">
        <v>264</v>
      </c>
      <c r="C2006">
        <v>18055</v>
      </c>
      <c r="D2006">
        <v>30954</v>
      </c>
      <c r="E2006">
        <v>0.19013308012935701</v>
      </c>
      <c r="F2006">
        <v>0.61743676679841897</v>
      </c>
      <c r="G2006">
        <v>1.6704284423284199</v>
      </c>
      <c r="H2006" t="s">
        <v>3878</v>
      </c>
      <c r="I2006" t="s">
        <v>3879</v>
      </c>
    </row>
    <row r="2007" spans="1:9" x14ac:dyDescent="0.25">
      <c r="A2007" t="s">
        <v>3880</v>
      </c>
      <c r="B2007" t="s">
        <v>496</v>
      </c>
      <c r="C2007">
        <v>29149</v>
      </c>
      <c r="D2007">
        <v>8704</v>
      </c>
      <c r="E2007">
        <v>0.12648105771297</v>
      </c>
      <c r="F2007">
        <v>0.965484139677667</v>
      </c>
      <c r="G2007">
        <v>1.6683437759017701</v>
      </c>
      <c r="H2007" t="s">
        <v>3881</v>
      </c>
      <c r="I2007" t="s">
        <v>3882</v>
      </c>
    </row>
    <row r="2008" spans="1:9" x14ac:dyDescent="0.25">
      <c r="A2008" t="s">
        <v>942</v>
      </c>
      <c r="B2008" t="s">
        <v>190</v>
      </c>
      <c r="C2008">
        <v>28033</v>
      </c>
      <c r="D2008">
        <v>188598</v>
      </c>
      <c r="E2008">
        <v>0.17618083973266499</v>
      </c>
      <c r="F2008">
        <v>0.62595035071010896</v>
      </c>
      <c r="G2008">
        <v>1.6675475544026701</v>
      </c>
      <c r="H2008" t="s">
        <v>2031</v>
      </c>
      <c r="I2008" t="s">
        <v>2032</v>
      </c>
    </row>
    <row r="2009" spans="1:9" x14ac:dyDescent="0.25">
      <c r="A2009" t="s">
        <v>652</v>
      </c>
      <c r="B2009" t="s">
        <v>566</v>
      </c>
      <c r="C2009">
        <v>21005</v>
      </c>
      <c r="D2009">
        <v>24098</v>
      </c>
      <c r="E2009">
        <v>0.257887485583224</v>
      </c>
      <c r="F2009">
        <v>1.0001316972477099</v>
      </c>
      <c r="G2009">
        <v>1.66734173656619</v>
      </c>
      <c r="H2009" t="s">
        <v>3883</v>
      </c>
      <c r="I2009" t="s">
        <v>3884</v>
      </c>
    </row>
    <row r="2010" spans="1:9" x14ac:dyDescent="0.25">
      <c r="A2010" t="s">
        <v>1508</v>
      </c>
      <c r="B2010" t="s">
        <v>274</v>
      </c>
      <c r="C2010">
        <v>20159</v>
      </c>
      <c r="D2010">
        <v>9389</v>
      </c>
      <c r="E2010">
        <v>4.78219333777482E-3</v>
      </c>
      <c r="F2010">
        <v>0.90241338707528296</v>
      </c>
      <c r="G2010">
        <v>1.66623191205863</v>
      </c>
      <c r="H2010" t="s">
        <v>3885</v>
      </c>
      <c r="I2010" t="s">
        <v>3886</v>
      </c>
    </row>
    <row r="2011" spans="1:9" x14ac:dyDescent="0.25">
      <c r="A2011" t="s">
        <v>3669</v>
      </c>
      <c r="B2011" t="s">
        <v>649</v>
      </c>
      <c r="C2011">
        <v>40117</v>
      </c>
      <c r="D2011">
        <v>15689</v>
      </c>
      <c r="E2011">
        <v>0.25906420480704101</v>
      </c>
      <c r="F2011">
        <v>0.92156400947867301</v>
      </c>
      <c r="G2011">
        <v>1.66613576167908</v>
      </c>
      <c r="H2011" t="s">
        <v>3274</v>
      </c>
      <c r="I2011" t="s">
        <v>3275</v>
      </c>
    </row>
    <row r="2012" spans="1:9" x14ac:dyDescent="0.25">
      <c r="A2012" t="s">
        <v>3887</v>
      </c>
      <c r="B2012" t="s">
        <v>503</v>
      </c>
      <c r="C2012">
        <v>51127</v>
      </c>
      <c r="D2012">
        <v>24139</v>
      </c>
      <c r="E2012">
        <v>0.13152678283475799</v>
      </c>
      <c r="F2012">
        <v>0.87411301994302004</v>
      </c>
      <c r="G2012">
        <v>1.6641791987179499</v>
      </c>
      <c r="H2012" t="s">
        <v>3430</v>
      </c>
      <c r="I2012" t="s">
        <v>3431</v>
      </c>
    </row>
    <row r="2013" spans="1:9" x14ac:dyDescent="0.25">
      <c r="A2013" t="s">
        <v>3888</v>
      </c>
      <c r="B2013" t="s">
        <v>373</v>
      </c>
      <c r="C2013">
        <v>1039</v>
      </c>
      <c r="D2013">
        <v>37647</v>
      </c>
      <c r="E2013">
        <v>0.14626043384829501</v>
      </c>
      <c r="F2013">
        <v>0.81555497453027104</v>
      </c>
      <c r="G2013">
        <v>1.6613907571329201</v>
      </c>
      <c r="H2013" t="s">
        <v>3889</v>
      </c>
      <c r="I2013" t="s">
        <v>3890</v>
      </c>
    </row>
    <row r="2014" spans="1:9" x14ac:dyDescent="0.25">
      <c r="A2014" t="s">
        <v>1661</v>
      </c>
      <c r="B2014" t="s">
        <v>1391</v>
      </c>
      <c r="C2014">
        <v>24021</v>
      </c>
      <c r="D2014">
        <v>280341</v>
      </c>
      <c r="E2014">
        <v>0.149343854250411</v>
      </c>
      <c r="F2014">
        <v>0.71599022297795101</v>
      </c>
      <c r="G2014">
        <v>1.65963750855297</v>
      </c>
      <c r="H2014" t="s">
        <v>2329</v>
      </c>
      <c r="I2014" t="s">
        <v>2330</v>
      </c>
    </row>
    <row r="2015" spans="1:9" x14ac:dyDescent="0.25">
      <c r="A2015" t="s">
        <v>3891</v>
      </c>
      <c r="B2015" t="s">
        <v>785</v>
      </c>
      <c r="C2015">
        <v>36091</v>
      </c>
      <c r="D2015">
        <v>237075</v>
      </c>
      <c r="E2015">
        <v>0.145041940115194</v>
      </c>
      <c r="F2015">
        <v>0.70802118047617602</v>
      </c>
      <c r="G2015">
        <v>1.65903171026681</v>
      </c>
      <c r="H2015" t="s">
        <v>1831</v>
      </c>
      <c r="I2015" t="s">
        <v>1832</v>
      </c>
    </row>
    <row r="2016" spans="1:9" x14ac:dyDescent="0.25">
      <c r="A2016" t="s">
        <v>3892</v>
      </c>
      <c r="B2016" t="s">
        <v>850</v>
      </c>
      <c r="C2016">
        <v>38067</v>
      </c>
      <c r="D2016">
        <v>6787</v>
      </c>
      <c r="E2016">
        <v>6.5535187508090606E-2</v>
      </c>
      <c r="F2016">
        <v>0.44842196116504901</v>
      </c>
      <c r="G2016">
        <v>1.6575095242718401</v>
      </c>
      <c r="H2016" t="s">
        <v>3141</v>
      </c>
      <c r="I2016" t="s">
        <v>3142</v>
      </c>
    </row>
    <row r="2017" spans="1:9" x14ac:dyDescent="0.25">
      <c r="A2017" t="s">
        <v>3893</v>
      </c>
      <c r="B2017" t="s">
        <v>566</v>
      </c>
      <c r="C2017">
        <v>21009</v>
      </c>
      <c r="D2017">
        <v>44670</v>
      </c>
      <c r="E2017">
        <v>0.16103858025645901</v>
      </c>
      <c r="F2017">
        <v>0.70219730379030698</v>
      </c>
      <c r="G2017">
        <v>1.6568258664906701</v>
      </c>
      <c r="H2017" t="s">
        <v>1923</v>
      </c>
      <c r="I2017" t="s">
        <v>1924</v>
      </c>
    </row>
    <row r="2018" spans="1:9" x14ac:dyDescent="0.25">
      <c r="A2018" t="s">
        <v>3894</v>
      </c>
      <c r="B2018" t="s">
        <v>280</v>
      </c>
      <c r="C2018">
        <v>5111</v>
      </c>
      <c r="D2018">
        <v>22740</v>
      </c>
      <c r="E2018">
        <v>5.5337781346088098E-2</v>
      </c>
      <c r="F2018">
        <v>0.42739816296549399</v>
      </c>
      <c r="G2018">
        <v>1.6533618623163699</v>
      </c>
      <c r="H2018" t="s">
        <v>2915</v>
      </c>
      <c r="I2018" t="s">
        <v>3895</v>
      </c>
    </row>
    <row r="2019" spans="1:9" x14ac:dyDescent="0.25">
      <c r="A2019" t="s">
        <v>3896</v>
      </c>
      <c r="B2019" t="s">
        <v>227</v>
      </c>
      <c r="C2019">
        <v>6017</v>
      </c>
      <c r="D2019">
        <v>192299</v>
      </c>
      <c r="E2019">
        <v>0.114145995929053</v>
      </c>
      <c r="F2019">
        <v>0.64110814018820905</v>
      </c>
      <c r="G2019">
        <v>1.6519712054156299</v>
      </c>
      <c r="H2019" t="s">
        <v>2709</v>
      </c>
      <c r="I2019" t="s">
        <v>2710</v>
      </c>
    </row>
    <row r="2020" spans="1:9" x14ac:dyDescent="0.25">
      <c r="A2020" t="s">
        <v>3897</v>
      </c>
      <c r="B2020" t="s">
        <v>317</v>
      </c>
      <c r="C2020">
        <v>30007</v>
      </c>
      <c r="D2020">
        <v>7310</v>
      </c>
      <c r="E2020">
        <v>7.1014941436464099E-2</v>
      </c>
      <c r="F2020">
        <v>0.92715388397790099</v>
      </c>
      <c r="G2020">
        <v>1.6496358701657501</v>
      </c>
      <c r="H2020" t="s">
        <v>3898</v>
      </c>
      <c r="I2020" t="s">
        <v>3899</v>
      </c>
    </row>
    <row r="2021" spans="1:9" x14ac:dyDescent="0.25">
      <c r="A2021" t="s">
        <v>591</v>
      </c>
      <c r="B2021" t="s">
        <v>182</v>
      </c>
      <c r="C2021">
        <v>13097</v>
      </c>
      <c r="D2021">
        <v>146141</v>
      </c>
      <c r="E2021">
        <v>0.18843318642613799</v>
      </c>
      <c r="F2021">
        <v>0.71322819849689501</v>
      </c>
      <c r="G2021">
        <v>1.6482511169377201</v>
      </c>
      <c r="H2021" t="s">
        <v>3900</v>
      </c>
      <c r="I2021" t="s">
        <v>3901</v>
      </c>
    </row>
    <row r="2022" spans="1:9" x14ac:dyDescent="0.25">
      <c r="A2022" t="s">
        <v>1637</v>
      </c>
      <c r="B2022" t="s">
        <v>322</v>
      </c>
      <c r="C2022">
        <v>39087</v>
      </c>
      <c r="D2022">
        <v>57385</v>
      </c>
      <c r="E2022">
        <v>0.204459918626368</v>
      </c>
      <c r="F2022">
        <v>0.65928937242695096</v>
      </c>
      <c r="G2022">
        <v>1.64518386564916</v>
      </c>
      <c r="H2022" t="s">
        <v>3041</v>
      </c>
      <c r="I2022" t="s">
        <v>3042</v>
      </c>
    </row>
    <row r="2023" spans="1:9" x14ac:dyDescent="0.25">
      <c r="A2023" t="s">
        <v>569</v>
      </c>
      <c r="B2023" t="s">
        <v>317</v>
      </c>
      <c r="C2023">
        <v>30043</v>
      </c>
      <c r="D2023">
        <v>12501</v>
      </c>
      <c r="E2023">
        <v>9.3196781995133801E-2</v>
      </c>
      <c r="F2023">
        <v>0.95567231630170302</v>
      </c>
      <c r="G2023">
        <v>1.6427299513382001</v>
      </c>
      <c r="H2023" t="s">
        <v>3902</v>
      </c>
      <c r="I2023" t="s">
        <v>3903</v>
      </c>
    </row>
    <row r="2024" spans="1:9" x14ac:dyDescent="0.25">
      <c r="A2024" t="s">
        <v>2228</v>
      </c>
      <c r="B2024" t="s">
        <v>207</v>
      </c>
      <c r="C2024">
        <v>12085</v>
      </c>
      <c r="D2024">
        <v>160464</v>
      </c>
      <c r="E2024">
        <v>0.138691607776706</v>
      </c>
      <c r="F2024">
        <v>0.68034124536723695</v>
      </c>
      <c r="G2024">
        <v>1.6389214421390601</v>
      </c>
      <c r="H2024" t="s">
        <v>411</v>
      </c>
      <c r="I2024" t="s">
        <v>412</v>
      </c>
    </row>
    <row r="2025" spans="1:9" x14ac:dyDescent="0.25">
      <c r="A2025" t="s">
        <v>3904</v>
      </c>
      <c r="B2025" t="s">
        <v>274</v>
      </c>
      <c r="C2025">
        <v>20029</v>
      </c>
      <c r="D2025">
        <v>8973</v>
      </c>
      <c r="E2025">
        <v>0.155836120260022</v>
      </c>
      <c r="F2025">
        <v>0.42614179956663101</v>
      </c>
      <c r="G2025">
        <v>1.63563990465872</v>
      </c>
      <c r="H2025" t="s">
        <v>3905</v>
      </c>
      <c r="I2025" t="s">
        <v>3906</v>
      </c>
    </row>
    <row r="2026" spans="1:9" x14ac:dyDescent="0.25">
      <c r="A2026" t="s">
        <v>2319</v>
      </c>
      <c r="B2026" t="s">
        <v>885</v>
      </c>
      <c r="C2026">
        <v>34033</v>
      </c>
      <c r="D2026">
        <v>64973</v>
      </c>
      <c r="E2026">
        <v>0.15919412254570101</v>
      </c>
      <c r="F2026">
        <v>0.59229879171539401</v>
      </c>
      <c r="G2026">
        <v>1.63486263550194</v>
      </c>
      <c r="H2026" t="s">
        <v>3907</v>
      </c>
      <c r="I2026" t="s">
        <v>3908</v>
      </c>
    </row>
    <row r="2027" spans="1:9" x14ac:dyDescent="0.25">
      <c r="A2027" t="s">
        <v>3081</v>
      </c>
      <c r="B2027" t="s">
        <v>503</v>
      </c>
      <c r="C2027">
        <v>51770</v>
      </c>
      <c r="D2027">
        <v>98677</v>
      </c>
      <c r="E2027">
        <v>0.14457889180312899</v>
      </c>
      <c r="F2027">
        <v>0.54142362812307798</v>
      </c>
      <c r="G2027">
        <v>1.6336531776709899</v>
      </c>
      <c r="H2027" t="s">
        <v>3435</v>
      </c>
      <c r="I2027" t="s">
        <v>3436</v>
      </c>
    </row>
    <row r="2028" spans="1:9" x14ac:dyDescent="0.25">
      <c r="A2028" t="s">
        <v>3909</v>
      </c>
      <c r="B2028" t="s">
        <v>676</v>
      </c>
      <c r="C2028">
        <v>27167</v>
      </c>
      <c r="D2028">
        <v>6413</v>
      </c>
      <c r="E2028">
        <v>6.62877585733882E-2</v>
      </c>
      <c r="F2028">
        <v>0.41196926748971202</v>
      </c>
      <c r="G2028">
        <v>1.6304867654321</v>
      </c>
      <c r="H2028" t="s">
        <v>3910</v>
      </c>
      <c r="I2028" t="s">
        <v>3911</v>
      </c>
    </row>
    <row r="2029" spans="1:9" x14ac:dyDescent="0.25">
      <c r="A2029" t="s">
        <v>2257</v>
      </c>
      <c r="B2029" t="s">
        <v>885</v>
      </c>
      <c r="C2029">
        <v>34013</v>
      </c>
      <c r="D2029">
        <v>854130</v>
      </c>
      <c r="E2029">
        <v>0.191245522610792</v>
      </c>
      <c r="F2029">
        <v>0.632511379253901</v>
      </c>
      <c r="G2029">
        <v>1.6256764890194</v>
      </c>
      <c r="H2029" t="s">
        <v>1831</v>
      </c>
      <c r="I2029" t="s">
        <v>1832</v>
      </c>
    </row>
    <row r="2030" spans="1:9" x14ac:dyDescent="0.25">
      <c r="A2030" t="s">
        <v>3912</v>
      </c>
      <c r="B2030" t="s">
        <v>558</v>
      </c>
      <c r="C2030">
        <v>46087</v>
      </c>
      <c r="D2030">
        <v>5732</v>
      </c>
      <c r="E2030">
        <v>4.6533067599067602E-3</v>
      </c>
      <c r="F2030">
        <v>0.87809212587412599</v>
      </c>
      <c r="G2030">
        <v>1.62132470862471</v>
      </c>
      <c r="H2030" t="s">
        <v>3913</v>
      </c>
      <c r="I2030" t="s">
        <v>3914</v>
      </c>
    </row>
    <row r="2031" spans="1:9" x14ac:dyDescent="0.25">
      <c r="A2031" t="s">
        <v>3649</v>
      </c>
      <c r="B2031" t="s">
        <v>496</v>
      </c>
      <c r="C2031">
        <v>29029</v>
      </c>
      <c r="D2031">
        <v>43416</v>
      </c>
      <c r="E2031">
        <v>0.13226877465252901</v>
      </c>
      <c r="F2031">
        <v>0.53548091001576203</v>
      </c>
      <c r="G2031">
        <v>1.61935031738071</v>
      </c>
      <c r="H2031" t="s">
        <v>2219</v>
      </c>
      <c r="I2031" t="s">
        <v>2220</v>
      </c>
    </row>
    <row r="2032" spans="1:9" x14ac:dyDescent="0.25">
      <c r="A2032" t="s">
        <v>289</v>
      </c>
      <c r="B2032" t="s">
        <v>182</v>
      </c>
      <c r="C2032">
        <v>13089</v>
      </c>
      <c r="D2032">
        <v>762105</v>
      </c>
      <c r="E2032">
        <v>0.16014154708147299</v>
      </c>
      <c r="F2032">
        <v>0.58125599314626397</v>
      </c>
      <c r="G2032">
        <v>1.6185889527886901</v>
      </c>
      <c r="H2032" t="s">
        <v>3915</v>
      </c>
      <c r="I2032" t="s">
        <v>3916</v>
      </c>
    </row>
    <row r="2033" spans="1:9" x14ac:dyDescent="0.25">
      <c r="A2033" t="s">
        <v>3917</v>
      </c>
      <c r="B2033" t="s">
        <v>280</v>
      </c>
      <c r="C2033">
        <v>5147</v>
      </c>
      <c r="D2033">
        <v>6157</v>
      </c>
      <c r="E2033">
        <v>6.57897313432836E-2</v>
      </c>
      <c r="F2033">
        <v>0.408874097014925</v>
      </c>
      <c r="G2033">
        <v>1.61823673880597</v>
      </c>
      <c r="H2033" t="s">
        <v>3918</v>
      </c>
      <c r="I2033" t="s">
        <v>3919</v>
      </c>
    </row>
    <row r="2034" spans="1:9" x14ac:dyDescent="0.25">
      <c r="A2034" t="s">
        <v>3920</v>
      </c>
      <c r="B2034" t="s">
        <v>317</v>
      </c>
      <c r="C2034">
        <v>30039</v>
      </c>
      <c r="D2034">
        <v>3419</v>
      </c>
      <c r="E2034">
        <v>0.139969686486486</v>
      </c>
      <c r="F2034">
        <v>0.94373448648648695</v>
      </c>
      <c r="G2034">
        <v>1.6153679999999999</v>
      </c>
      <c r="H2034" t="s">
        <v>3921</v>
      </c>
      <c r="I2034" t="s">
        <v>3922</v>
      </c>
    </row>
    <row r="2035" spans="1:9" x14ac:dyDescent="0.25">
      <c r="A2035" t="s">
        <v>344</v>
      </c>
      <c r="B2035" t="s">
        <v>207</v>
      </c>
      <c r="C2035">
        <v>12059</v>
      </c>
      <c r="D2035">
        <v>19626</v>
      </c>
      <c r="E2035">
        <v>0.23674196824570501</v>
      </c>
      <c r="F2035">
        <v>0.89868594117647105</v>
      </c>
      <c r="G2035">
        <v>1.61524623581468</v>
      </c>
      <c r="H2035" t="s">
        <v>2882</v>
      </c>
      <c r="I2035" t="s">
        <v>2883</v>
      </c>
    </row>
    <row r="2036" spans="1:9" x14ac:dyDescent="0.25">
      <c r="A2036" t="s">
        <v>3923</v>
      </c>
      <c r="B2036" t="s">
        <v>543</v>
      </c>
      <c r="C2036">
        <v>4007</v>
      </c>
      <c r="D2036">
        <v>53610</v>
      </c>
      <c r="E2036">
        <v>6.00226202337662E-2</v>
      </c>
      <c r="F2036">
        <v>1.0387200750649399</v>
      </c>
      <c r="G2036">
        <v>1.6140302636363599</v>
      </c>
      <c r="H2036" t="s">
        <v>3924</v>
      </c>
      <c r="I2036" t="s">
        <v>3925</v>
      </c>
    </row>
    <row r="2037" spans="1:9" x14ac:dyDescent="0.25">
      <c r="A2037" t="s">
        <v>3926</v>
      </c>
      <c r="B2037" t="s">
        <v>338</v>
      </c>
      <c r="C2037">
        <v>22087</v>
      </c>
      <c r="D2037">
        <v>44172</v>
      </c>
      <c r="E2037">
        <v>0.26661444535301199</v>
      </c>
      <c r="F2037">
        <v>1.0005209952134</v>
      </c>
      <c r="G2037">
        <v>1.6121509593139201</v>
      </c>
      <c r="H2037" t="s">
        <v>3927</v>
      </c>
      <c r="I2037" t="s">
        <v>3928</v>
      </c>
    </row>
    <row r="2038" spans="1:9" x14ac:dyDescent="0.25">
      <c r="A2038" t="s">
        <v>3929</v>
      </c>
      <c r="B2038" t="s">
        <v>227</v>
      </c>
      <c r="C2038">
        <v>6081</v>
      </c>
      <c r="D2038">
        <v>745100</v>
      </c>
      <c r="E2038">
        <v>0.117463551671695</v>
      </c>
      <c r="F2038">
        <v>0.54375523266776704</v>
      </c>
      <c r="G2038">
        <v>1.6115552376178499</v>
      </c>
      <c r="H2038" t="s">
        <v>3062</v>
      </c>
      <c r="I2038" t="s">
        <v>3063</v>
      </c>
    </row>
    <row r="2039" spans="1:9" x14ac:dyDescent="0.25">
      <c r="A2039" t="s">
        <v>1684</v>
      </c>
      <c r="B2039" t="s">
        <v>496</v>
      </c>
      <c r="C2039">
        <v>29123</v>
      </c>
      <c r="D2039">
        <v>12665</v>
      </c>
      <c r="E2039">
        <v>0.13921716129032299</v>
      </c>
      <c r="F2039">
        <v>0.93866064516129</v>
      </c>
      <c r="G2039">
        <v>1.6066832258064501</v>
      </c>
      <c r="H2039" t="s">
        <v>2685</v>
      </c>
      <c r="I2039" t="s">
        <v>2686</v>
      </c>
    </row>
    <row r="2040" spans="1:9" x14ac:dyDescent="0.25">
      <c r="A2040" t="s">
        <v>738</v>
      </c>
      <c r="B2040" t="s">
        <v>207</v>
      </c>
      <c r="C2040">
        <v>12023</v>
      </c>
      <c r="D2040">
        <v>70755</v>
      </c>
      <c r="E2040">
        <v>0.12546536251312601</v>
      </c>
      <c r="F2040">
        <v>0.736639032784973</v>
      </c>
      <c r="G2040">
        <v>1.60645086279314</v>
      </c>
      <c r="H2040" t="s">
        <v>1197</v>
      </c>
      <c r="I2040" t="s">
        <v>1198</v>
      </c>
    </row>
    <row r="2041" spans="1:9" x14ac:dyDescent="0.25">
      <c r="A2041" t="s">
        <v>525</v>
      </c>
      <c r="B2041" t="s">
        <v>207</v>
      </c>
      <c r="C2041">
        <v>12047</v>
      </c>
      <c r="D2041">
        <v>13445</v>
      </c>
      <c r="E2041">
        <v>6.9724105318039603E-2</v>
      </c>
      <c r="F2041">
        <v>0.38191782377476502</v>
      </c>
      <c r="G2041">
        <v>1.6041081053180399</v>
      </c>
      <c r="H2041" t="s">
        <v>3930</v>
      </c>
      <c r="I2041" t="s">
        <v>3931</v>
      </c>
    </row>
    <row r="2042" spans="1:9" x14ac:dyDescent="0.25">
      <c r="A2042" t="s">
        <v>1684</v>
      </c>
      <c r="B2042" t="s">
        <v>207</v>
      </c>
      <c r="C2042">
        <v>12079</v>
      </c>
      <c r="D2042">
        <v>18113</v>
      </c>
      <c r="E2042">
        <v>5.8513708231458801E-2</v>
      </c>
      <c r="F2042">
        <v>0.56792760391198005</v>
      </c>
      <c r="G2042">
        <v>1.6021293088834601</v>
      </c>
      <c r="H2042" t="s">
        <v>3121</v>
      </c>
      <c r="I2042" t="s">
        <v>3932</v>
      </c>
    </row>
    <row r="2043" spans="1:9" x14ac:dyDescent="0.25">
      <c r="A2043" t="s">
        <v>3933</v>
      </c>
      <c r="B2043" t="s">
        <v>503</v>
      </c>
      <c r="C2043">
        <v>51061</v>
      </c>
      <c r="D2043">
        <v>73935</v>
      </c>
      <c r="E2043">
        <v>9.3133059310424898E-2</v>
      </c>
      <c r="F2043">
        <v>0.64806863170420204</v>
      </c>
      <c r="G2043">
        <v>1.60164019358022</v>
      </c>
      <c r="H2043" t="s">
        <v>1383</v>
      </c>
      <c r="I2043" t="s">
        <v>1384</v>
      </c>
    </row>
    <row r="2044" spans="1:9" x14ac:dyDescent="0.25">
      <c r="A2044" t="s">
        <v>3934</v>
      </c>
      <c r="B2044" t="s">
        <v>227</v>
      </c>
      <c r="C2044">
        <v>6061</v>
      </c>
      <c r="D2044">
        <v>412435</v>
      </c>
      <c r="E2044">
        <v>0.11821906210549001</v>
      </c>
      <c r="F2044">
        <v>0.57172234716855297</v>
      </c>
      <c r="G2044">
        <v>1.60049367731116</v>
      </c>
      <c r="H2044" t="s">
        <v>552</v>
      </c>
      <c r="I2044" t="s">
        <v>553</v>
      </c>
    </row>
    <row r="2045" spans="1:9" x14ac:dyDescent="0.25">
      <c r="A2045" t="s">
        <v>955</v>
      </c>
      <c r="B2045" t="s">
        <v>249</v>
      </c>
      <c r="C2045">
        <v>19065</v>
      </c>
      <c r="D2045">
        <v>19393</v>
      </c>
      <c r="E2045">
        <v>8.2751469770843494E-2</v>
      </c>
      <c r="F2045">
        <v>0.86380635641150605</v>
      </c>
      <c r="G2045">
        <v>1.5999739037055101</v>
      </c>
      <c r="H2045" t="s">
        <v>3935</v>
      </c>
      <c r="I2045" t="s">
        <v>3936</v>
      </c>
    </row>
    <row r="2046" spans="1:9" x14ac:dyDescent="0.25">
      <c r="A2046" t="s">
        <v>3937</v>
      </c>
      <c r="B2046" t="s">
        <v>338</v>
      </c>
      <c r="C2046">
        <v>22019</v>
      </c>
      <c r="D2046">
        <v>208668</v>
      </c>
      <c r="E2046">
        <v>0.208368009808126</v>
      </c>
      <c r="F2046">
        <v>0.79327391850082796</v>
      </c>
      <c r="G2046">
        <v>1.5998247094607401</v>
      </c>
      <c r="H2046" t="s">
        <v>3573</v>
      </c>
      <c r="I2046" t="s">
        <v>3574</v>
      </c>
    </row>
    <row r="2047" spans="1:9" x14ac:dyDescent="0.25">
      <c r="A2047" t="s">
        <v>712</v>
      </c>
      <c r="B2047" t="s">
        <v>182</v>
      </c>
      <c r="C2047">
        <v>13151</v>
      </c>
      <c r="D2047">
        <v>245417</v>
      </c>
      <c r="E2047">
        <v>0.19277227069316899</v>
      </c>
      <c r="F2047">
        <v>0.50380391349139597</v>
      </c>
      <c r="G2047">
        <v>1.5995655673275999</v>
      </c>
      <c r="H2047" t="s">
        <v>1752</v>
      </c>
      <c r="I2047" t="s">
        <v>1753</v>
      </c>
    </row>
    <row r="2048" spans="1:9" x14ac:dyDescent="0.25">
      <c r="A2048" t="s">
        <v>3938</v>
      </c>
      <c r="B2048" t="s">
        <v>2670</v>
      </c>
      <c r="C2048">
        <v>56015</v>
      </c>
      <c r="D2048">
        <v>12587</v>
      </c>
      <c r="E2048">
        <v>0.10892845543534301</v>
      </c>
      <c r="F2048">
        <v>0.70379062184440999</v>
      </c>
      <c r="G2048">
        <v>1.59239666099948</v>
      </c>
      <c r="H2048" t="s">
        <v>1646</v>
      </c>
      <c r="I2048" t="s">
        <v>1647</v>
      </c>
    </row>
    <row r="2049" spans="1:9" x14ac:dyDescent="0.25">
      <c r="A2049" t="s">
        <v>3939</v>
      </c>
      <c r="B2049" t="s">
        <v>338</v>
      </c>
      <c r="C2049">
        <v>22097</v>
      </c>
      <c r="D2049">
        <v>82128</v>
      </c>
      <c r="E2049">
        <v>0.174873812435627</v>
      </c>
      <c r="F2049">
        <v>0.62718468984082398</v>
      </c>
      <c r="G2049">
        <v>1.5851967242509399</v>
      </c>
      <c r="H2049" t="s">
        <v>3059</v>
      </c>
      <c r="I2049" t="s">
        <v>3060</v>
      </c>
    </row>
    <row r="2050" spans="1:9" x14ac:dyDescent="0.25">
      <c r="A2050" t="s">
        <v>3940</v>
      </c>
      <c r="B2050" t="s">
        <v>322</v>
      </c>
      <c r="C2050">
        <v>39129</v>
      </c>
      <c r="D2050">
        <v>59407</v>
      </c>
      <c r="E2050">
        <v>0.170834143853211</v>
      </c>
      <c r="F2050">
        <v>0.77250236642201797</v>
      </c>
      <c r="G2050">
        <v>1.5799606667889901</v>
      </c>
      <c r="H2050" t="s">
        <v>1335</v>
      </c>
      <c r="I2050" t="s">
        <v>1336</v>
      </c>
    </row>
    <row r="2051" spans="1:9" x14ac:dyDescent="0.25">
      <c r="A2051" t="s">
        <v>3941</v>
      </c>
      <c r="B2051" t="s">
        <v>1319</v>
      </c>
      <c r="C2051">
        <v>35023</v>
      </c>
      <c r="D2051">
        <v>4097</v>
      </c>
      <c r="E2051">
        <v>3.9729625257732E-2</v>
      </c>
      <c r="F2051">
        <v>0.58651793041237099</v>
      </c>
      <c r="G2051">
        <v>1.57986470360825</v>
      </c>
      <c r="H2051" t="s">
        <v>3336</v>
      </c>
      <c r="I2051" t="s">
        <v>3337</v>
      </c>
    </row>
    <row r="2052" spans="1:9" x14ac:dyDescent="0.25">
      <c r="A2052" t="s">
        <v>1684</v>
      </c>
      <c r="B2052" t="s">
        <v>317</v>
      </c>
      <c r="C2052">
        <v>30057</v>
      </c>
      <c r="D2052">
        <v>8975</v>
      </c>
      <c r="E2052">
        <v>2.4718013689839599E-2</v>
      </c>
      <c r="F2052">
        <v>0.78044401960784304</v>
      </c>
      <c r="G2052">
        <v>1.57954863850267</v>
      </c>
      <c r="H2052" t="s">
        <v>3942</v>
      </c>
      <c r="I2052" t="s">
        <v>3943</v>
      </c>
    </row>
    <row r="2053" spans="1:9" x14ac:dyDescent="0.25">
      <c r="A2053" t="s">
        <v>3944</v>
      </c>
      <c r="B2053" t="s">
        <v>850</v>
      </c>
      <c r="C2053">
        <v>38051</v>
      </c>
      <c r="D2053">
        <v>2512</v>
      </c>
      <c r="E2053">
        <v>4.5319439205955296E-3</v>
      </c>
      <c r="F2053">
        <v>0.85519061538461505</v>
      </c>
      <c r="G2053">
        <v>1.5790389578163799</v>
      </c>
      <c r="H2053" t="s">
        <v>3945</v>
      </c>
      <c r="I2053" t="s">
        <v>3946</v>
      </c>
    </row>
    <row r="2054" spans="1:9" x14ac:dyDescent="0.25">
      <c r="A2054" t="s">
        <v>351</v>
      </c>
      <c r="B2054" t="s">
        <v>186</v>
      </c>
      <c r="C2054">
        <v>48243</v>
      </c>
      <c r="D2054">
        <v>1740</v>
      </c>
      <c r="E2054">
        <v>4.5284566176470604E-3</v>
      </c>
      <c r="F2054">
        <v>0.85453255147058804</v>
      </c>
      <c r="G2054">
        <v>1.5778238970588201</v>
      </c>
      <c r="H2054" t="s">
        <v>3947</v>
      </c>
      <c r="I2054" t="s">
        <v>3948</v>
      </c>
    </row>
    <row r="2055" spans="1:9" x14ac:dyDescent="0.25">
      <c r="A2055" t="s">
        <v>3949</v>
      </c>
      <c r="B2055" t="s">
        <v>585</v>
      </c>
      <c r="C2055">
        <v>16005</v>
      </c>
      <c r="D2055">
        <v>88457</v>
      </c>
      <c r="E2055">
        <v>0.184353737631159</v>
      </c>
      <c r="F2055">
        <v>0.620872068612634</v>
      </c>
      <c r="G2055">
        <v>1.57618158914461</v>
      </c>
      <c r="H2055" t="s">
        <v>552</v>
      </c>
      <c r="I2055" t="s">
        <v>553</v>
      </c>
    </row>
    <row r="2056" spans="1:9" x14ac:dyDescent="0.25">
      <c r="A2056" t="s">
        <v>3950</v>
      </c>
      <c r="B2056" t="s">
        <v>850</v>
      </c>
      <c r="C2056">
        <v>38093</v>
      </c>
      <c r="D2056">
        <v>21525</v>
      </c>
      <c r="E2056">
        <v>0.19213247582324799</v>
      </c>
      <c r="F2056">
        <v>0.701896377146074</v>
      </c>
      <c r="G2056">
        <v>1.57430667098227</v>
      </c>
      <c r="H2056" t="s">
        <v>3951</v>
      </c>
      <c r="I2056" t="s">
        <v>3952</v>
      </c>
    </row>
    <row r="2057" spans="1:9" x14ac:dyDescent="0.25">
      <c r="A2057" t="s">
        <v>1784</v>
      </c>
      <c r="B2057" t="s">
        <v>274</v>
      </c>
      <c r="C2057">
        <v>20015</v>
      </c>
      <c r="D2057">
        <v>67916</v>
      </c>
      <c r="E2057">
        <v>0.20726398937542401</v>
      </c>
      <c r="F2057">
        <v>0.87622461439239696</v>
      </c>
      <c r="G2057">
        <v>1.57403686269518</v>
      </c>
      <c r="H2057" t="s">
        <v>552</v>
      </c>
      <c r="I2057" t="s">
        <v>553</v>
      </c>
    </row>
    <row r="2058" spans="1:9" x14ac:dyDescent="0.25">
      <c r="A2058" t="s">
        <v>3953</v>
      </c>
      <c r="B2058" t="s">
        <v>227</v>
      </c>
      <c r="C2058">
        <v>6015</v>
      </c>
      <c r="D2058">
        <v>27293</v>
      </c>
      <c r="E2058">
        <v>5.1597706514994797E-2</v>
      </c>
      <c r="F2058">
        <v>0.58224741468459196</v>
      </c>
      <c r="G2058">
        <v>1.5710931068597001</v>
      </c>
      <c r="H2058" t="s">
        <v>2105</v>
      </c>
      <c r="I2058" t="s">
        <v>2106</v>
      </c>
    </row>
    <row r="2059" spans="1:9" x14ac:dyDescent="0.25">
      <c r="A2059" t="s">
        <v>828</v>
      </c>
      <c r="B2059" t="s">
        <v>566</v>
      </c>
      <c r="C2059">
        <v>21121</v>
      </c>
      <c r="D2059">
        <v>30034</v>
      </c>
      <c r="E2059">
        <v>0.15538791969321</v>
      </c>
      <c r="F2059">
        <v>0.92574429957139603</v>
      </c>
      <c r="G2059">
        <v>1.5699069072862599</v>
      </c>
      <c r="H2059" t="s">
        <v>1311</v>
      </c>
      <c r="I2059" t="s">
        <v>1312</v>
      </c>
    </row>
    <row r="2060" spans="1:9" x14ac:dyDescent="0.25">
      <c r="A2060" t="s">
        <v>222</v>
      </c>
      <c r="B2060" t="s">
        <v>455</v>
      </c>
      <c r="C2060">
        <v>55001</v>
      </c>
      <c r="D2060">
        <v>20928</v>
      </c>
      <c r="E2060">
        <v>8.8628500446030295E-2</v>
      </c>
      <c r="F2060">
        <v>0.46623462533452298</v>
      </c>
      <c r="G2060">
        <v>1.56753206958073</v>
      </c>
      <c r="H2060" t="s">
        <v>3954</v>
      </c>
      <c r="I2060" t="s">
        <v>3955</v>
      </c>
    </row>
    <row r="2061" spans="1:9" x14ac:dyDescent="0.25">
      <c r="A2061" t="s">
        <v>569</v>
      </c>
      <c r="B2061" t="s">
        <v>249</v>
      </c>
      <c r="C2061">
        <v>19101</v>
      </c>
      <c r="D2061">
        <v>15676</v>
      </c>
      <c r="E2061">
        <v>0.20470130345710599</v>
      </c>
      <c r="F2061">
        <v>0.72645799769526298</v>
      </c>
      <c r="G2061">
        <v>1.5634400189500599</v>
      </c>
      <c r="H2061" t="s">
        <v>3956</v>
      </c>
      <c r="I2061" t="s">
        <v>3957</v>
      </c>
    </row>
    <row r="2062" spans="1:9" x14ac:dyDescent="0.25">
      <c r="A2062" t="s">
        <v>461</v>
      </c>
      <c r="B2062" t="s">
        <v>249</v>
      </c>
      <c r="C2062">
        <v>19173</v>
      </c>
      <c r="D2062">
        <v>5901</v>
      </c>
      <c r="E2062">
        <v>1.3306467509481701E-2</v>
      </c>
      <c r="F2062">
        <v>0.77842220859671296</v>
      </c>
      <c r="G2062">
        <v>1.56187184197219</v>
      </c>
      <c r="H2062" t="s">
        <v>3958</v>
      </c>
      <c r="I2062" t="s">
        <v>3959</v>
      </c>
    </row>
    <row r="2063" spans="1:9" x14ac:dyDescent="0.25">
      <c r="A2063" t="s">
        <v>2832</v>
      </c>
      <c r="B2063" t="s">
        <v>455</v>
      </c>
      <c r="C2063">
        <v>55085</v>
      </c>
      <c r="D2063">
        <v>38007</v>
      </c>
      <c r="E2063">
        <v>0.18007612749462701</v>
      </c>
      <c r="F2063">
        <v>0.74251399715996302</v>
      </c>
      <c r="G2063">
        <v>1.56118068936138</v>
      </c>
      <c r="H2063" t="s">
        <v>1595</v>
      </c>
      <c r="I2063" t="s">
        <v>1596</v>
      </c>
    </row>
    <row r="2064" spans="1:9" x14ac:dyDescent="0.25">
      <c r="A2064" t="s">
        <v>391</v>
      </c>
      <c r="B2064" t="s">
        <v>503</v>
      </c>
      <c r="C2064">
        <v>51063</v>
      </c>
      <c r="D2064">
        <v>15560</v>
      </c>
      <c r="E2064">
        <v>0.129081173362637</v>
      </c>
      <c r="F2064">
        <v>0.60486526461538503</v>
      </c>
      <c r="G2064">
        <v>1.5568921336263699</v>
      </c>
      <c r="H2064" t="s">
        <v>3197</v>
      </c>
      <c r="I2064" t="s">
        <v>3198</v>
      </c>
    </row>
    <row r="2065" spans="1:9" x14ac:dyDescent="0.25">
      <c r="A2065" t="s">
        <v>3960</v>
      </c>
      <c r="B2065" t="s">
        <v>212</v>
      </c>
      <c r="C2065">
        <v>37183</v>
      </c>
      <c r="D2065">
        <v>1151009</v>
      </c>
      <c r="E2065">
        <v>0.11032535920486999</v>
      </c>
      <c r="F2065">
        <v>0.52454375332594905</v>
      </c>
      <c r="G2065">
        <v>1.5562934456493001</v>
      </c>
      <c r="H2065" t="s">
        <v>2868</v>
      </c>
      <c r="I2065" t="s">
        <v>2869</v>
      </c>
    </row>
    <row r="2066" spans="1:9" x14ac:dyDescent="0.25">
      <c r="A2066" t="s">
        <v>3961</v>
      </c>
      <c r="B2066" t="s">
        <v>190</v>
      </c>
      <c r="C2066">
        <v>28143</v>
      </c>
      <c r="D2066">
        <v>9586</v>
      </c>
      <c r="E2066">
        <v>5.2808489477257303E-2</v>
      </c>
      <c r="F2066">
        <v>0.40098425967413398</v>
      </c>
      <c r="G2066">
        <v>1.5537136160896099</v>
      </c>
      <c r="H2066" t="s">
        <v>3962</v>
      </c>
      <c r="I2066" t="s">
        <v>3963</v>
      </c>
    </row>
    <row r="2067" spans="1:9" x14ac:dyDescent="0.25">
      <c r="A2067" t="s">
        <v>218</v>
      </c>
      <c r="B2067" t="s">
        <v>186</v>
      </c>
      <c r="C2067">
        <v>48061</v>
      </c>
      <c r="D2067">
        <v>423192</v>
      </c>
      <c r="E2067">
        <v>0.15729493305538</v>
      </c>
      <c r="F2067">
        <v>0.68549494592563298</v>
      </c>
      <c r="G2067">
        <v>1.5514248004351301</v>
      </c>
      <c r="H2067" t="s">
        <v>3059</v>
      </c>
      <c r="I2067" t="s">
        <v>3060</v>
      </c>
    </row>
    <row r="2068" spans="1:9" x14ac:dyDescent="0.25">
      <c r="A2068" t="s">
        <v>2096</v>
      </c>
      <c r="B2068" t="s">
        <v>496</v>
      </c>
      <c r="C2068">
        <v>29157</v>
      </c>
      <c r="D2068">
        <v>18947</v>
      </c>
      <c r="E2068">
        <v>0.14840364156626501</v>
      </c>
      <c r="F2068">
        <v>0.82235936706827295</v>
      </c>
      <c r="G2068">
        <v>1.55105982851406</v>
      </c>
      <c r="H2068" t="s">
        <v>3837</v>
      </c>
      <c r="I2068" t="s">
        <v>3838</v>
      </c>
    </row>
    <row r="2069" spans="1:9" x14ac:dyDescent="0.25">
      <c r="A2069" t="s">
        <v>3964</v>
      </c>
      <c r="B2069" t="s">
        <v>186</v>
      </c>
      <c r="C2069">
        <v>48235</v>
      </c>
      <c r="D2069">
        <v>1432</v>
      </c>
      <c r="E2069">
        <v>6.6968457296137304E-2</v>
      </c>
      <c r="F2069">
        <v>0.89380894635193098</v>
      </c>
      <c r="G2069">
        <v>1.54690944206009</v>
      </c>
      <c r="H2069" t="s">
        <v>3737</v>
      </c>
      <c r="I2069" t="s">
        <v>3738</v>
      </c>
    </row>
    <row r="2070" spans="1:9" x14ac:dyDescent="0.25">
      <c r="A2070" t="s">
        <v>3965</v>
      </c>
      <c r="B2070" t="s">
        <v>212</v>
      </c>
      <c r="C2070">
        <v>37129</v>
      </c>
      <c r="D2070">
        <v>231214</v>
      </c>
      <c r="E2070">
        <v>0.15014477443936</v>
      </c>
      <c r="F2070">
        <v>0.64211167436340499</v>
      </c>
      <c r="G2070">
        <v>1.5467387787346001</v>
      </c>
      <c r="H2070" t="s">
        <v>1831</v>
      </c>
      <c r="I2070" t="s">
        <v>1832</v>
      </c>
    </row>
    <row r="2071" spans="1:9" x14ac:dyDescent="0.25">
      <c r="A2071" t="s">
        <v>2450</v>
      </c>
      <c r="B2071" t="s">
        <v>212</v>
      </c>
      <c r="C2071">
        <v>37103</v>
      </c>
      <c r="D2071">
        <v>9245</v>
      </c>
      <c r="E2071">
        <v>3.75364665083135E-2</v>
      </c>
      <c r="F2071">
        <v>0.59616267933491696</v>
      </c>
      <c r="G2071">
        <v>1.54403467933492</v>
      </c>
      <c r="H2071" t="s">
        <v>2820</v>
      </c>
      <c r="I2071" t="s">
        <v>2821</v>
      </c>
    </row>
    <row r="2072" spans="1:9" x14ac:dyDescent="0.25">
      <c r="A2072" t="s">
        <v>569</v>
      </c>
      <c r="B2072" t="s">
        <v>223</v>
      </c>
      <c r="C2072">
        <v>53031</v>
      </c>
      <c r="D2072">
        <v>33313</v>
      </c>
      <c r="E2072">
        <v>0.117370467207025</v>
      </c>
      <c r="F2072">
        <v>0.79321137149611598</v>
      </c>
      <c r="G2072">
        <v>1.5409390108071599</v>
      </c>
      <c r="H2072" t="s">
        <v>2280</v>
      </c>
      <c r="I2072" t="s">
        <v>2281</v>
      </c>
    </row>
    <row r="2073" spans="1:9" x14ac:dyDescent="0.25">
      <c r="A2073" t="s">
        <v>2189</v>
      </c>
      <c r="B2073" t="s">
        <v>260</v>
      </c>
      <c r="C2073">
        <v>17113</v>
      </c>
      <c r="D2073">
        <v>170882</v>
      </c>
      <c r="E2073">
        <v>0.133656792074138</v>
      </c>
      <c r="F2073">
        <v>0.50266113889655195</v>
      </c>
      <c r="G2073">
        <v>1.5404265303103499</v>
      </c>
      <c r="H2073" t="s">
        <v>2543</v>
      </c>
      <c r="I2073" t="s">
        <v>2544</v>
      </c>
    </row>
    <row r="2074" spans="1:9" x14ac:dyDescent="0.25">
      <c r="A2074" t="s">
        <v>295</v>
      </c>
      <c r="B2074" t="s">
        <v>1391</v>
      </c>
      <c r="C2074">
        <v>24029</v>
      </c>
      <c r="D2074">
        <v>19265</v>
      </c>
      <c r="E2074">
        <v>0.114923211775548</v>
      </c>
      <c r="F2074">
        <v>0.64156231619905801</v>
      </c>
      <c r="G2074">
        <v>1.5396477106287101</v>
      </c>
      <c r="H2074" t="s">
        <v>3966</v>
      </c>
      <c r="I2074" t="s">
        <v>3967</v>
      </c>
    </row>
    <row r="2075" spans="1:9" x14ac:dyDescent="0.25">
      <c r="A2075" t="s">
        <v>3629</v>
      </c>
      <c r="B2075" t="s">
        <v>503</v>
      </c>
      <c r="C2075">
        <v>51710</v>
      </c>
      <c r="D2075">
        <v>235037</v>
      </c>
      <c r="E2075">
        <v>0.152647349728326</v>
      </c>
      <c r="F2075">
        <v>0.81285342037017005</v>
      </c>
      <c r="G2075">
        <v>1.5395996960060601</v>
      </c>
      <c r="H2075" t="s">
        <v>2868</v>
      </c>
      <c r="I2075" t="s">
        <v>2869</v>
      </c>
    </row>
    <row r="2076" spans="1:9" x14ac:dyDescent="0.25">
      <c r="A2076" t="s">
        <v>3968</v>
      </c>
      <c r="B2076" t="s">
        <v>1099</v>
      </c>
      <c r="C2076">
        <v>54011</v>
      </c>
      <c r="D2076">
        <v>93300</v>
      </c>
      <c r="E2076">
        <v>0.21380774306250899</v>
      </c>
      <c r="F2076">
        <v>0.65824559631430901</v>
      </c>
      <c r="G2076">
        <v>1.5379235246745799</v>
      </c>
      <c r="H2076" t="s">
        <v>2367</v>
      </c>
      <c r="I2076" t="s">
        <v>2368</v>
      </c>
    </row>
    <row r="2077" spans="1:9" x14ac:dyDescent="0.25">
      <c r="A2077" t="s">
        <v>3969</v>
      </c>
      <c r="B2077" t="s">
        <v>299</v>
      </c>
      <c r="C2077">
        <v>31137</v>
      </c>
      <c r="D2077">
        <v>8983</v>
      </c>
      <c r="E2077">
        <v>1.5984785822238199E-2</v>
      </c>
      <c r="F2077">
        <v>0.74362935156531096</v>
      </c>
      <c r="G2077">
        <v>1.53647293774739</v>
      </c>
      <c r="H2077" t="s">
        <v>3970</v>
      </c>
      <c r="I2077" t="s">
        <v>3971</v>
      </c>
    </row>
    <row r="2078" spans="1:9" x14ac:dyDescent="0.25">
      <c r="A2078" t="s">
        <v>3972</v>
      </c>
      <c r="B2078" t="s">
        <v>503</v>
      </c>
      <c r="C2078">
        <v>51550</v>
      </c>
      <c r="D2078">
        <v>251153</v>
      </c>
      <c r="E2078">
        <v>0.151332669389076</v>
      </c>
      <c r="F2078">
        <v>0.78728086524306395</v>
      </c>
      <c r="G2078">
        <v>1.53387300318924</v>
      </c>
      <c r="H2078" t="s">
        <v>1831</v>
      </c>
      <c r="I2078" t="s">
        <v>1832</v>
      </c>
    </row>
    <row r="2079" spans="1:9" x14ac:dyDescent="0.25">
      <c r="A2079" t="s">
        <v>3973</v>
      </c>
      <c r="B2079" t="s">
        <v>1727</v>
      </c>
      <c r="C2079">
        <v>32021</v>
      </c>
      <c r="D2079">
        <v>4557</v>
      </c>
      <c r="E2079">
        <v>2.29144561904762E-2</v>
      </c>
      <c r="F2079">
        <v>1.0165820476190499</v>
      </c>
      <c r="G2079">
        <v>1.53140371428571</v>
      </c>
      <c r="H2079" t="s">
        <v>3974</v>
      </c>
      <c r="I2079" t="s">
        <v>3975</v>
      </c>
    </row>
    <row r="2080" spans="1:9" x14ac:dyDescent="0.25">
      <c r="A2080" t="s">
        <v>973</v>
      </c>
      <c r="B2080" t="s">
        <v>322</v>
      </c>
      <c r="C2080">
        <v>39049</v>
      </c>
      <c r="D2080">
        <v>1321635</v>
      </c>
      <c r="E2080">
        <v>0.14845136428589101</v>
      </c>
      <c r="F2080">
        <v>0.61279176776525601</v>
      </c>
      <c r="G2080">
        <v>1.5311093274915599</v>
      </c>
      <c r="H2080" t="s">
        <v>2148</v>
      </c>
      <c r="I2080" t="s">
        <v>2149</v>
      </c>
    </row>
    <row r="2081" spans="1:9" x14ac:dyDescent="0.25">
      <c r="A2081" t="s">
        <v>2818</v>
      </c>
      <c r="B2081" t="s">
        <v>212</v>
      </c>
      <c r="C2081">
        <v>37119</v>
      </c>
      <c r="D2081">
        <v>1130906</v>
      </c>
      <c r="E2081">
        <v>0.15052421514374401</v>
      </c>
      <c r="F2081">
        <v>0.56610050948622304</v>
      </c>
      <c r="G2081">
        <v>1.5309063518534101</v>
      </c>
      <c r="H2081" t="s">
        <v>2868</v>
      </c>
      <c r="I2081" t="s">
        <v>2869</v>
      </c>
    </row>
    <row r="2082" spans="1:9" x14ac:dyDescent="0.25">
      <c r="A2082" t="s">
        <v>3780</v>
      </c>
      <c r="B2082" t="s">
        <v>649</v>
      </c>
      <c r="C2082">
        <v>40015</v>
      </c>
      <c r="D2082">
        <v>26626</v>
      </c>
      <c r="E2082">
        <v>5.3846488557844699E-2</v>
      </c>
      <c r="F2082">
        <v>0.42809751442155303</v>
      </c>
      <c r="G2082">
        <v>1.5273627606973099</v>
      </c>
      <c r="H2082" t="s">
        <v>3976</v>
      </c>
      <c r="I2082" t="s">
        <v>3977</v>
      </c>
    </row>
    <row r="2083" spans="1:9" x14ac:dyDescent="0.25">
      <c r="A2083" t="s">
        <v>3978</v>
      </c>
      <c r="B2083" t="s">
        <v>219</v>
      </c>
      <c r="C2083">
        <v>42043</v>
      </c>
      <c r="D2083">
        <v>287484</v>
      </c>
      <c r="E2083">
        <v>0.16303834618055801</v>
      </c>
      <c r="F2083">
        <v>0.59088074786292699</v>
      </c>
      <c r="G2083">
        <v>1.5264486652112501</v>
      </c>
      <c r="H2083" t="s">
        <v>3979</v>
      </c>
      <c r="I2083" t="s">
        <v>3980</v>
      </c>
    </row>
    <row r="2084" spans="1:9" x14ac:dyDescent="0.25">
      <c r="A2084" t="s">
        <v>3981</v>
      </c>
      <c r="B2084" t="s">
        <v>186</v>
      </c>
      <c r="C2084">
        <v>48381</v>
      </c>
      <c r="D2084">
        <v>143791</v>
      </c>
      <c r="E2084">
        <v>0.138011598805313</v>
      </c>
      <c r="F2084">
        <v>0.572394415070413</v>
      </c>
      <c r="G2084">
        <v>1.52521945781886</v>
      </c>
      <c r="H2084" t="s">
        <v>2429</v>
      </c>
      <c r="I2084" t="s">
        <v>2430</v>
      </c>
    </row>
    <row r="2085" spans="1:9" x14ac:dyDescent="0.25">
      <c r="A2085" t="s">
        <v>3982</v>
      </c>
      <c r="B2085" t="s">
        <v>1099</v>
      </c>
      <c r="C2085">
        <v>54089</v>
      </c>
      <c r="D2085">
        <v>11833</v>
      </c>
      <c r="E2085">
        <v>0.12901052255054399</v>
      </c>
      <c r="F2085">
        <v>0.38476753188180401</v>
      </c>
      <c r="G2085">
        <v>1.5237298833592501</v>
      </c>
      <c r="H2085" t="s">
        <v>1286</v>
      </c>
      <c r="I2085" t="s">
        <v>1287</v>
      </c>
    </row>
    <row r="2086" spans="1:9" x14ac:dyDescent="0.25">
      <c r="A2086" t="s">
        <v>1227</v>
      </c>
      <c r="B2086" t="s">
        <v>264</v>
      </c>
      <c r="C2086">
        <v>18153</v>
      </c>
      <c r="D2086">
        <v>20766</v>
      </c>
      <c r="E2086">
        <v>0.23190769258130101</v>
      </c>
      <c r="F2086">
        <v>0.88197907012195098</v>
      </c>
      <c r="G2086">
        <v>1.52073575711382</v>
      </c>
      <c r="H2086" t="s">
        <v>3983</v>
      </c>
      <c r="I2086" t="s">
        <v>3984</v>
      </c>
    </row>
    <row r="2087" spans="1:9" x14ac:dyDescent="0.25">
      <c r="A2087" t="s">
        <v>870</v>
      </c>
      <c r="B2087" t="s">
        <v>219</v>
      </c>
      <c r="C2087">
        <v>42059</v>
      </c>
      <c r="D2087">
        <v>35265</v>
      </c>
      <c r="E2087">
        <v>0.18203813058379301</v>
      </c>
      <c r="F2087">
        <v>0.49123573830961398</v>
      </c>
      <c r="G2087">
        <v>1.51760927824572</v>
      </c>
      <c r="H2087" t="s">
        <v>1819</v>
      </c>
      <c r="I2087" t="s">
        <v>1820</v>
      </c>
    </row>
    <row r="2088" spans="1:9" x14ac:dyDescent="0.25">
      <c r="A2088" t="s">
        <v>3985</v>
      </c>
      <c r="B2088" t="s">
        <v>227</v>
      </c>
      <c r="C2088">
        <v>6067</v>
      </c>
      <c r="D2088">
        <v>1584047</v>
      </c>
      <c r="E2088">
        <v>0.120490598401014</v>
      </c>
      <c r="F2088">
        <v>0.58329330551811498</v>
      </c>
      <c r="G2088">
        <v>1.5157163443330799</v>
      </c>
      <c r="H2088" t="s">
        <v>1831</v>
      </c>
      <c r="I2088" t="s">
        <v>1832</v>
      </c>
    </row>
    <row r="2089" spans="1:9" x14ac:dyDescent="0.25">
      <c r="A2089" t="s">
        <v>506</v>
      </c>
      <c r="B2089" t="s">
        <v>200</v>
      </c>
      <c r="C2089">
        <v>47125</v>
      </c>
      <c r="D2089">
        <v>227957</v>
      </c>
      <c r="E2089">
        <v>0.13685343836278299</v>
      </c>
      <c r="F2089">
        <v>0.58519029264022804</v>
      </c>
      <c r="G2089">
        <v>1.5129390871128101</v>
      </c>
      <c r="H2089" t="s">
        <v>1197</v>
      </c>
      <c r="I2089" t="s">
        <v>1198</v>
      </c>
    </row>
    <row r="2090" spans="1:9" x14ac:dyDescent="0.25">
      <c r="A2090" t="s">
        <v>1740</v>
      </c>
      <c r="B2090" t="s">
        <v>280</v>
      </c>
      <c r="C2090">
        <v>5119</v>
      </c>
      <c r="D2090">
        <v>398949</v>
      </c>
      <c r="E2090">
        <v>0.158781863382887</v>
      </c>
      <c r="F2090">
        <v>0.642352772961437</v>
      </c>
      <c r="G2090">
        <v>1.50805417943774</v>
      </c>
      <c r="H2090" t="s">
        <v>411</v>
      </c>
      <c r="I2090" t="s">
        <v>412</v>
      </c>
    </row>
    <row r="2091" spans="1:9" x14ac:dyDescent="0.25">
      <c r="A2091" t="s">
        <v>925</v>
      </c>
      <c r="B2091" t="s">
        <v>338</v>
      </c>
      <c r="C2091">
        <v>22061</v>
      </c>
      <c r="D2091">
        <v>48160</v>
      </c>
      <c r="E2091">
        <v>0.12671290768450799</v>
      </c>
      <c r="F2091">
        <v>0.70990026196856704</v>
      </c>
      <c r="G2091">
        <v>1.5073893235315401</v>
      </c>
      <c r="H2091" t="s">
        <v>1731</v>
      </c>
      <c r="I2091" t="s">
        <v>1732</v>
      </c>
    </row>
    <row r="2092" spans="1:9" x14ac:dyDescent="0.25">
      <c r="A2092" t="s">
        <v>3986</v>
      </c>
      <c r="B2092" t="s">
        <v>299</v>
      </c>
      <c r="C2092">
        <v>31153</v>
      </c>
      <c r="D2092">
        <v>194051</v>
      </c>
      <c r="E2092">
        <v>0.160605379330366</v>
      </c>
      <c r="F2092">
        <v>0.55350345241872101</v>
      </c>
      <c r="G2092">
        <v>1.5042508867721101</v>
      </c>
      <c r="H2092" t="s">
        <v>3987</v>
      </c>
      <c r="I2092" t="s">
        <v>3988</v>
      </c>
    </row>
    <row r="2093" spans="1:9" x14ac:dyDescent="0.25">
      <c r="A2093" t="s">
        <v>3989</v>
      </c>
      <c r="B2093" t="s">
        <v>317</v>
      </c>
      <c r="C2093">
        <v>30095</v>
      </c>
      <c r="D2093">
        <v>9052</v>
      </c>
      <c r="E2093">
        <v>9.4270780079681302E-2</v>
      </c>
      <c r="F2093">
        <v>0.66619690239043805</v>
      </c>
      <c r="G2093">
        <v>1.5012083864541801</v>
      </c>
      <c r="H2093" t="s">
        <v>2709</v>
      </c>
      <c r="I2093" t="s">
        <v>2710</v>
      </c>
    </row>
    <row r="2094" spans="1:9" x14ac:dyDescent="0.25">
      <c r="A2094" t="s">
        <v>3990</v>
      </c>
      <c r="B2094" t="s">
        <v>186</v>
      </c>
      <c r="C2094">
        <v>48331</v>
      </c>
      <c r="D2094">
        <v>25268</v>
      </c>
      <c r="E2094">
        <v>0.15287580937982101</v>
      </c>
      <c r="F2094">
        <v>0.832186452638075</v>
      </c>
      <c r="G2094">
        <v>1.5007247988275201</v>
      </c>
      <c r="H2094" t="s">
        <v>3991</v>
      </c>
      <c r="I2094" t="s">
        <v>3992</v>
      </c>
    </row>
    <row r="2095" spans="1:9" x14ac:dyDescent="0.25">
      <c r="A2095" t="s">
        <v>1684</v>
      </c>
      <c r="B2095" t="s">
        <v>585</v>
      </c>
      <c r="C2095">
        <v>16065</v>
      </c>
      <c r="D2095">
        <v>53578</v>
      </c>
      <c r="E2095">
        <v>0.14277389019363901</v>
      </c>
      <c r="F2095">
        <v>0.50607948386344204</v>
      </c>
      <c r="G2095">
        <v>1.5001799152344699</v>
      </c>
      <c r="H2095" t="s">
        <v>3993</v>
      </c>
      <c r="I2095" t="s">
        <v>3994</v>
      </c>
    </row>
    <row r="2096" spans="1:9" x14ac:dyDescent="0.25">
      <c r="A2096" t="s">
        <v>306</v>
      </c>
      <c r="B2096" t="s">
        <v>317</v>
      </c>
      <c r="C2096">
        <v>30005</v>
      </c>
      <c r="D2096">
        <v>6997</v>
      </c>
      <c r="E2096">
        <v>4.3011443037974696E-3</v>
      </c>
      <c r="F2096">
        <v>0.81163807594936699</v>
      </c>
      <c r="G2096">
        <v>1.4986227848101299</v>
      </c>
      <c r="H2096" t="s">
        <v>3995</v>
      </c>
      <c r="I2096" t="s">
        <v>3996</v>
      </c>
    </row>
    <row r="2097" spans="1:9" x14ac:dyDescent="0.25">
      <c r="A2097" t="s">
        <v>3674</v>
      </c>
      <c r="B2097" t="s">
        <v>256</v>
      </c>
      <c r="C2097">
        <v>26103</v>
      </c>
      <c r="D2097">
        <v>66430</v>
      </c>
      <c r="E2097">
        <v>8.7464239869691998E-2</v>
      </c>
      <c r="F2097">
        <v>0.41463974275590099</v>
      </c>
      <c r="G2097">
        <v>1.49777544224724</v>
      </c>
      <c r="H2097" t="s">
        <v>1923</v>
      </c>
      <c r="I2097" t="s">
        <v>1924</v>
      </c>
    </row>
    <row r="2098" spans="1:9" x14ac:dyDescent="0.25">
      <c r="A2098" t="s">
        <v>3997</v>
      </c>
      <c r="B2098" t="s">
        <v>186</v>
      </c>
      <c r="C2098">
        <v>48095</v>
      </c>
      <c r="D2098">
        <v>3301</v>
      </c>
      <c r="E2098">
        <v>2.1693119745222901E-2</v>
      </c>
      <c r="F2098">
        <v>0.67788043949044596</v>
      </c>
      <c r="G2098">
        <v>1.4972556751592401</v>
      </c>
      <c r="H2098" t="s">
        <v>3889</v>
      </c>
      <c r="I2098" t="s">
        <v>3890</v>
      </c>
    </row>
    <row r="2099" spans="1:9" x14ac:dyDescent="0.25">
      <c r="A2099" t="s">
        <v>3998</v>
      </c>
      <c r="B2099" t="s">
        <v>785</v>
      </c>
      <c r="C2099">
        <v>36087</v>
      </c>
      <c r="D2099">
        <v>338936</v>
      </c>
      <c r="E2099">
        <v>0.16179886365867599</v>
      </c>
      <c r="F2099">
        <v>0.53031537193440403</v>
      </c>
      <c r="G2099">
        <v>1.49543038531823</v>
      </c>
      <c r="H2099" t="s">
        <v>3999</v>
      </c>
      <c r="I2099" t="s">
        <v>4000</v>
      </c>
    </row>
    <row r="2100" spans="1:9" x14ac:dyDescent="0.25">
      <c r="A2100" t="s">
        <v>4001</v>
      </c>
      <c r="B2100" t="s">
        <v>496</v>
      </c>
      <c r="C2100">
        <v>29187</v>
      </c>
      <c r="D2100">
        <v>66864</v>
      </c>
      <c r="E2100">
        <v>0.142628374969057</v>
      </c>
      <c r="F2100">
        <v>0.59775222125955596</v>
      </c>
      <c r="G2100">
        <v>1.49081958194394</v>
      </c>
      <c r="H2100" t="s">
        <v>1677</v>
      </c>
      <c r="I2100" t="s">
        <v>1678</v>
      </c>
    </row>
    <row r="2101" spans="1:9" x14ac:dyDescent="0.25">
      <c r="A2101" t="s">
        <v>230</v>
      </c>
      <c r="B2101" t="s">
        <v>207</v>
      </c>
      <c r="C2101">
        <v>12013</v>
      </c>
      <c r="D2101">
        <v>13593</v>
      </c>
      <c r="E2101">
        <v>5.5702013097576997E-2</v>
      </c>
      <c r="F2101">
        <v>0.40294825474787199</v>
      </c>
      <c r="G2101">
        <v>1.48974366404715</v>
      </c>
      <c r="H2101" t="s">
        <v>2297</v>
      </c>
      <c r="I2101" t="s">
        <v>2298</v>
      </c>
    </row>
    <row r="2102" spans="1:9" x14ac:dyDescent="0.25">
      <c r="A2102" t="s">
        <v>4002</v>
      </c>
      <c r="B2102" t="s">
        <v>186</v>
      </c>
      <c r="C2102">
        <v>48327</v>
      </c>
      <c r="D2102">
        <v>1964</v>
      </c>
      <c r="E2102">
        <v>4.2473800000000003E-3</v>
      </c>
      <c r="F2102">
        <v>0.8014926</v>
      </c>
      <c r="G2102">
        <v>1.4798899999999999</v>
      </c>
      <c r="H2102" t="s">
        <v>4003</v>
      </c>
      <c r="I2102" t="s">
        <v>4004</v>
      </c>
    </row>
    <row r="2103" spans="1:9" x14ac:dyDescent="0.25">
      <c r="A2103" t="s">
        <v>1581</v>
      </c>
      <c r="B2103" t="s">
        <v>496</v>
      </c>
      <c r="C2103">
        <v>29019</v>
      </c>
      <c r="D2103">
        <v>185874</v>
      </c>
      <c r="E2103">
        <v>0.111874671784099</v>
      </c>
      <c r="F2103">
        <v>0.50626845012399702</v>
      </c>
      <c r="G2103">
        <v>1.4797026279358101</v>
      </c>
      <c r="H2103" t="s">
        <v>4005</v>
      </c>
      <c r="I2103" t="s">
        <v>4006</v>
      </c>
    </row>
    <row r="2104" spans="1:9" x14ac:dyDescent="0.25">
      <c r="A2104" t="s">
        <v>4007</v>
      </c>
      <c r="B2104" t="s">
        <v>649</v>
      </c>
      <c r="C2104">
        <v>40005</v>
      </c>
      <c r="D2104">
        <v>14255</v>
      </c>
      <c r="E2104">
        <v>0.15224526372901701</v>
      </c>
      <c r="F2104">
        <v>0.68174521882493999</v>
      </c>
      <c r="G2104">
        <v>1.47875069544364</v>
      </c>
      <c r="H2104" t="s">
        <v>1714</v>
      </c>
      <c r="I2104" t="s">
        <v>1715</v>
      </c>
    </row>
    <row r="2105" spans="1:9" x14ac:dyDescent="0.25">
      <c r="A2105" t="s">
        <v>4008</v>
      </c>
      <c r="B2105" t="s">
        <v>190</v>
      </c>
      <c r="C2105">
        <v>28003</v>
      </c>
      <c r="D2105">
        <v>34500</v>
      </c>
      <c r="E2105">
        <v>0.16008916748480601</v>
      </c>
      <c r="F2105">
        <v>0.78484453529686804</v>
      </c>
      <c r="G2105">
        <v>1.4764679848059801</v>
      </c>
      <c r="H2105" t="s">
        <v>1792</v>
      </c>
      <c r="I2105" t="s">
        <v>1793</v>
      </c>
    </row>
    <row r="2106" spans="1:9" x14ac:dyDescent="0.25">
      <c r="A2106" t="s">
        <v>4009</v>
      </c>
      <c r="B2106" t="s">
        <v>186</v>
      </c>
      <c r="C2106">
        <v>48029</v>
      </c>
      <c r="D2106">
        <v>2037344</v>
      </c>
      <c r="E2106">
        <v>0.138351807422262</v>
      </c>
      <c r="F2106">
        <v>0.66121323193551695</v>
      </c>
      <c r="G2106">
        <v>1.47392608457602</v>
      </c>
      <c r="H2106" t="s">
        <v>1197</v>
      </c>
      <c r="I2106" t="s">
        <v>1198</v>
      </c>
    </row>
    <row r="2107" spans="1:9" x14ac:dyDescent="0.25">
      <c r="A2107" t="s">
        <v>3756</v>
      </c>
      <c r="B2107" t="s">
        <v>585</v>
      </c>
      <c r="C2107">
        <v>16081</v>
      </c>
      <c r="D2107">
        <v>12101</v>
      </c>
      <c r="E2107">
        <v>6.5265501328150302E-2</v>
      </c>
      <c r="F2107">
        <v>0.46781532750242899</v>
      </c>
      <c r="G2107">
        <v>1.4733272040816301</v>
      </c>
      <c r="H2107" t="s">
        <v>4010</v>
      </c>
      <c r="I2107" t="s">
        <v>4011</v>
      </c>
    </row>
    <row r="2108" spans="1:9" x14ac:dyDescent="0.25">
      <c r="A2108" t="s">
        <v>723</v>
      </c>
      <c r="B2108" t="s">
        <v>496</v>
      </c>
      <c r="C2108">
        <v>29223</v>
      </c>
      <c r="D2108">
        <v>10942</v>
      </c>
      <c r="E2108">
        <v>0.127626287534122</v>
      </c>
      <c r="F2108">
        <v>0.86051010009099205</v>
      </c>
      <c r="G2108">
        <v>1.47291478616924</v>
      </c>
      <c r="H2108" t="s">
        <v>4012</v>
      </c>
      <c r="I2108" t="s">
        <v>4013</v>
      </c>
    </row>
    <row r="2109" spans="1:9" x14ac:dyDescent="0.25">
      <c r="A2109" t="s">
        <v>3511</v>
      </c>
      <c r="B2109" t="s">
        <v>280</v>
      </c>
      <c r="C2109">
        <v>5133</v>
      </c>
      <c r="D2109">
        <v>15797</v>
      </c>
      <c r="E2109">
        <v>9.0626902900378295E-2</v>
      </c>
      <c r="F2109">
        <v>0.38576643127364402</v>
      </c>
      <c r="G2109">
        <v>1.47223424968474</v>
      </c>
      <c r="H2109" t="s">
        <v>4014</v>
      </c>
      <c r="I2109" t="s">
        <v>4015</v>
      </c>
    </row>
    <row r="2110" spans="1:9" x14ac:dyDescent="0.25">
      <c r="A2110" t="s">
        <v>3649</v>
      </c>
      <c r="B2110" t="s">
        <v>182</v>
      </c>
      <c r="C2110">
        <v>13039</v>
      </c>
      <c r="D2110">
        <v>56036</v>
      </c>
      <c r="E2110">
        <v>0.14402075376095999</v>
      </c>
      <c r="F2110">
        <v>1.0930949850023099</v>
      </c>
      <c r="G2110">
        <v>1.4708444563913201</v>
      </c>
      <c r="H2110" t="s">
        <v>4016</v>
      </c>
      <c r="I2110" t="s">
        <v>4017</v>
      </c>
    </row>
    <row r="2111" spans="1:9" x14ac:dyDescent="0.25">
      <c r="A2111" t="s">
        <v>551</v>
      </c>
      <c r="B2111" t="s">
        <v>338</v>
      </c>
      <c r="C2111">
        <v>22049</v>
      </c>
      <c r="D2111">
        <v>14939</v>
      </c>
      <c r="E2111">
        <v>7.0286008888888904E-2</v>
      </c>
      <c r="F2111">
        <v>0.31592860444444398</v>
      </c>
      <c r="G2111">
        <v>1.46803626666667</v>
      </c>
      <c r="H2111" t="s">
        <v>2695</v>
      </c>
      <c r="I2111" t="s">
        <v>2696</v>
      </c>
    </row>
    <row r="2112" spans="1:9" x14ac:dyDescent="0.25">
      <c r="A2112" t="s">
        <v>4018</v>
      </c>
      <c r="B2112" t="s">
        <v>1319</v>
      </c>
      <c r="C2112">
        <v>35045</v>
      </c>
      <c r="D2112">
        <v>121178</v>
      </c>
      <c r="E2112">
        <v>0.123670105737474</v>
      </c>
      <c r="F2112">
        <v>0.66286803136652805</v>
      </c>
      <c r="G2112">
        <v>1.4676556079027401</v>
      </c>
      <c r="H2112" t="s">
        <v>2952</v>
      </c>
      <c r="I2112" t="s">
        <v>2953</v>
      </c>
    </row>
    <row r="2113" spans="1:9" x14ac:dyDescent="0.25">
      <c r="A2113" t="s">
        <v>199</v>
      </c>
      <c r="B2113" t="s">
        <v>249</v>
      </c>
      <c r="C2113">
        <v>19177</v>
      </c>
      <c r="D2113">
        <v>7236</v>
      </c>
      <c r="E2113">
        <v>4.2069287619047602E-3</v>
      </c>
      <c r="F2113">
        <v>0.79385933714285695</v>
      </c>
      <c r="G2113">
        <v>1.4657958095238099</v>
      </c>
      <c r="H2113" t="s">
        <v>1494</v>
      </c>
      <c r="I2113" t="s">
        <v>1495</v>
      </c>
    </row>
    <row r="2114" spans="1:9" x14ac:dyDescent="0.25">
      <c r="A2114" t="s">
        <v>4019</v>
      </c>
      <c r="B2114" t="s">
        <v>1319</v>
      </c>
      <c r="C2114">
        <v>35043</v>
      </c>
      <c r="D2114">
        <v>151538</v>
      </c>
      <c r="E2114">
        <v>0.13118240477142901</v>
      </c>
      <c r="F2114">
        <v>0.65253322709523798</v>
      </c>
      <c r="G2114">
        <v>1.4646813638571401</v>
      </c>
      <c r="H2114" t="s">
        <v>411</v>
      </c>
      <c r="I2114" t="s">
        <v>412</v>
      </c>
    </row>
    <row r="2115" spans="1:9" x14ac:dyDescent="0.25">
      <c r="A2115" t="s">
        <v>2573</v>
      </c>
      <c r="B2115" t="s">
        <v>850</v>
      </c>
      <c r="C2115">
        <v>38071</v>
      </c>
      <c r="D2115">
        <v>11563</v>
      </c>
      <c r="E2115">
        <v>4.45249050731404E-2</v>
      </c>
      <c r="F2115">
        <v>0.38225563772175503</v>
      </c>
      <c r="G2115">
        <v>1.46460675630252</v>
      </c>
      <c r="H2115" t="s">
        <v>4020</v>
      </c>
      <c r="I2115" t="s">
        <v>4021</v>
      </c>
    </row>
    <row r="2116" spans="1:9" x14ac:dyDescent="0.25">
      <c r="A2116" t="s">
        <v>1274</v>
      </c>
      <c r="B2116" t="s">
        <v>1228</v>
      </c>
      <c r="C2116">
        <v>33003</v>
      </c>
      <c r="D2116">
        <v>51259</v>
      </c>
      <c r="E2116">
        <v>0.156500748436882</v>
      </c>
      <c r="F2116">
        <v>0.629749652618388</v>
      </c>
      <c r="G2116">
        <v>1.4628259087851201</v>
      </c>
      <c r="H2116" t="s">
        <v>4022</v>
      </c>
      <c r="I2116" t="s">
        <v>4023</v>
      </c>
    </row>
    <row r="2117" spans="1:9" x14ac:dyDescent="0.25">
      <c r="A2117" t="s">
        <v>512</v>
      </c>
      <c r="B2117" t="s">
        <v>186</v>
      </c>
      <c r="C2117">
        <v>48055</v>
      </c>
      <c r="D2117">
        <v>47184</v>
      </c>
      <c r="E2117">
        <v>0.146819597700032</v>
      </c>
      <c r="F2117">
        <v>0.67161711985746697</v>
      </c>
      <c r="G2117">
        <v>1.46187803239391</v>
      </c>
      <c r="H2117" t="s">
        <v>1613</v>
      </c>
      <c r="I2117" t="s">
        <v>2324</v>
      </c>
    </row>
    <row r="2118" spans="1:9" x14ac:dyDescent="0.25">
      <c r="A2118" t="s">
        <v>1271</v>
      </c>
      <c r="B2118" t="s">
        <v>496</v>
      </c>
      <c r="C2118">
        <v>29141</v>
      </c>
      <c r="D2118">
        <v>21430</v>
      </c>
      <c r="E2118">
        <v>7.9596281861651297E-2</v>
      </c>
      <c r="F2118">
        <v>0.59979073445967501</v>
      </c>
      <c r="G2118">
        <v>1.4600882464137701</v>
      </c>
      <c r="H2118" t="s">
        <v>2068</v>
      </c>
      <c r="I2118" t="s">
        <v>2069</v>
      </c>
    </row>
    <row r="2119" spans="1:9" x14ac:dyDescent="0.25">
      <c r="A2119" t="s">
        <v>1632</v>
      </c>
      <c r="B2119" t="s">
        <v>219</v>
      </c>
      <c r="C2119">
        <v>42131</v>
      </c>
      <c r="D2119">
        <v>26075</v>
      </c>
      <c r="E2119">
        <v>0.15973434314149701</v>
      </c>
      <c r="F2119">
        <v>0.84162317849415802</v>
      </c>
      <c r="G2119">
        <v>1.45898992405885</v>
      </c>
      <c r="H2119" t="s">
        <v>2637</v>
      </c>
      <c r="I2119" t="s">
        <v>2638</v>
      </c>
    </row>
    <row r="2120" spans="1:9" x14ac:dyDescent="0.25">
      <c r="A2120" t="s">
        <v>4024</v>
      </c>
      <c r="B2120" t="s">
        <v>186</v>
      </c>
      <c r="C2120">
        <v>48219</v>
      </c>
      <c r="D2120">
        <v>21455</v>
      </c>
      <c r="E2120">
        <v>5.2637358711808399E-2</v>
      </c>
      <c r="F2120">
        <v>0.45538871065235298</v>
      </c>
      <c r="G2120">
        <v>1.45810573096614</v>
      </c>
      <c r="H2120" t="s">
        <v>4025</v>
      </c>
      <c r="I2120" t="s">
        <v>4026</v>
      </c>
    </row>
    <row r="2121" spans="1:9" x14ac:dyDescent="0.25">
      <c r="A2121" t="s">
        <v>3195</v>
      </c>
      <c r="B2121" t="s">
        <v>186</v>
      </c>
      <c r="C2121">
        <v>48459</v>
      </c>
      <c r="D2121">
        <v>41864</v>
      </c>
      <c r="E2121">
        <v>0.150251503288163</v>
      </c>
      <c r="F2121">
        <v>0.638709688322041</v>
      </c>
      <c r="G2121">
        <v>1.45796970426465</v>
      </c>
      <c r="H2121" t="s">
        <v>802</v>
      </c>
      <c r="I2121" t="s">
        <v>803</v>
      </c>
    </row>
    <row r="2122" spans="1:9" x14ac:dyDescent="0.25">
      <c r="A2122" t="s">
        <v>4027</v>
      </c>
      <c r="B2122" t="s">
        <v>207</v>
      </c>
      <c r="C2122">
        <v>12099</v>
      </c>
      <c r="D2122">
        <v>1507453</v>
      </c>
      <c r="E2122">
        <v>0.106358747348664</v>
      </c>
      <c r="F2122">
        <v>0.53079160465139696</v>
      </c>
      <c r="G2122">
        <v>1.4566853522334</v>
      </c>
      <c r="H2122" t="s">
        <v>2148</v>
      </c>
      <c r="I2122" t="s">
        <v>2149</v>
      </c>
    </row>
    <row r="2123" spans="1:9" x14ac:dyDescent="0.25">
      <c r="A2123" t="s">
        <v>4028</v>
      </c>
      <c r="B2123" t="s">
        <v>850</v>
      </c>
      <c r="C2123">
        <v>38035</v>
      </c>
      <c r="D2123">
        <v>72764</v>
      </c>
      <c r="E2123">
        <v>0.15946383044666201</v>
      </c>
      <c r="F2123">
        <v>0.547188494706083</v>
      </c>
      <c r="G2123">
        <v>1.45353881590831</v>
      </c>
      <c r="H2123" t="s">
        <v>552</v>
      </c>
      <c r="I2123" t="s">
        <v>553</v>
      </c>
    </row>
    <row r="2124" spans="1:9" x14ac:dyDescent="0.25">
      <c r="A2124" t="s">
        <v>3820</v>
      </c>
      <c r="B2124" t="s">
        <v>200</v>
      </c>
      <c r="C2124">
        <v>47033</v>
      </c>
      <c r="D2124">
        <v>13937</v>
      </c>
      <c r="E2124">
        <v>0.169194845146379</v>
      </c>
      <c r="F2124">
        <v>0.78119685670261996</v>
      </c>
      <c r="G2124">
        <v>1.45311274268105</v>
      </c>
      <c r="H2124" t="s">
        <v>4029</v>
      </c>
      <c r="I2124" t="s">
        <v>4030</v>
      </c>
    </row>
    <row r="2125" spans="1:9" x14ac:dyDescent="0.25">
      <c r="A2125" t="s">
        <v>4031</v>
      </c>
      <c r="B2125" t="s">
        <v>785</v>
      </c>
      <c r="C2125">
        <v>36083</v>
      </c>
      <c r="D2125">
        <v>160341</v>
      </c>
      <c r="E2125">
        <v>0.12476399779379201</v>
      </c>
      <c r="F2125">
        <v>0.60195439035411502</v>
      </c>
      <c r="G2125">
        <v>1.4496693334711599</v>
      </c>
      <c r="H2125" t="s">
        <v>1917</v>
      </c>
      <c r="I2125" t="s">
        <v>1918</v>
      </c>
    </row>
    <row r="2126" spans="1:9" x14ac:dyDescent="0.25">
      <c r="A2126" t="s">
        <v>4032</v>
      </c>
      <c r="B2126" t="s">
        <v>1645</v>
      </c>
      <c r="C2126">
        <v>9011</v>
      </c>
      <c r="D2126" t="s">
        <v>61</v>
      </c>
      <c r="E2126">
        <v>9.5655369580501207E-2</v>
      </c>
      <c r="F2126">
        <v>0.490136040024505</v>
      </c>
      <c r="G2126">
        <v>1.4470827465357801</v>
      </c>
      <c r="H2126" t="s">
        <v>1831</v>
      </c>
      <c r="I2126" t="s">
        <v>1832</v>
      </c>
    </row>
    <row r="2127" spans="1:9" x14ac:dyDescent="0.25">
      <c r="A2127" t="s">
        <v>1841</v>
      </c>
      <c r="B2127" t="s">
        <v>496</v>
      </c>
      <c r="C2127">
        <v>29133</v>
      </c>
      <c r="D2127">
        <v>12079</v>
      </c>
      <c r="E2127">
        <v>5.8803109004739298E-2</v>
      </c>
      <c r="F2127">
        <v>0.36545320379146901</v>
      </c>
      <c r="G2127">
        <v>1.4463860758293801</v>
      </c>
      <c r="H2127" t="s">
        <v>4033</v>
      </c>
      <c r="I2127" t="s">
        <v>4034</v>
      </c>
    </row>
    <row r="2128" spans="1:9" x14ac:dyDescent="0.25">
      <c r="A2128" t="s">
        <v>1122</v>
      </c>
      <c r="B2128" t="s">
        <v>2670</v>
      </c>
      <c r="C2128">
        <v>56033</v>
      </c>
      <c r="D2128">
        <v>31585</v>
      </c>
      <c r="E2128">
        <v>0.158059447969598</v>
      </c>
      <c r="F2128">
        <v>0.80985742529858895</v>
      </c>
      <c r="G2128">
        <v>1.4437228551574399</v>
      </c>
      <c r="H2128" t="s">
        <v>2393</v>
      </c>
      <c r="I2128" t="s">
        <v>2394</v>
      </c>
    </row>
    <row r="2129" spans="1:9" x14ac:dyDescent="0.25">
      <c r="A2129" t="s">
        <v>1333</v>
      </c>
      <c r="B2129" t="s">
        <v>249</v>
      </c>
      <c r="C2129">
        <v>19095</v>
      </c>
      <c r="D2129">
        <v>16547</v>
      </c>
      <c r="E2129">
        <v>0.119553034297738</v>
      </c>
      <c r="F2129">
        <v>0.59324243029984203</v>
      </c>
      <c r="G2129">
        <v>1.4432057340873199</v>
      </c>
      <c r="H2129" t="s">
        <v>4035</v>
      </c>
      <c r="I2129" t="s">
        <v>4036</v>
      </c>
    </row>
    <row r="2130" spans="1:9" x14ac:dyDescent="0.25">
      <c r="A2130" t="s">
        <v>4037</v>
      </c>
      <c r="B2130" t="s">
        <v>223</v>
      </c>
      <c r="C2130">
        <v>53035</v>
      </c>
      <c r="D2130">
        <v>276581</v>
      </c>
      <c r="E2130">
        <v>0.116378935640712</v>
      </c>
      <c r="F2130">
        <v>0.62840838778189001</v>
      </c>
      <c r="G2130">
        <v>1.4379480796127799</v>
      </c>
      <c r="H2130" t="s">
        <v>1831</v>
      </c>
      <c r="I2130" t="s">
        <v>1832</v>
      </c>
    </row>
    <row r="2131" spans="1:9" x14ac:dyDescent="0.25">
      <c r="A2131" t="s">
        <v>4018</v>
      </c>
      <c r="B2131" t="s">
        <v>1103</v>
      </c>
      <c r="C2131">
        <v>49037</v>
      </c>
      <c r="D2131">
        <v>14466</v>
      </c>
      <c r="E2131">
        <v>2.2989686284544501E-2</v>
      </c>
      <c r="F2131">
        <v>0.95880194882292702</v>
      </c>
      <c r="G2131">
        <v>1.4337983725690899</v>
      </c>
      <c r="H2131" t="s">
        <v>4038</v>
      </c>
      <c r="I2131" t="s">
        <v>4039</v>
      </c>
    </row>
    <row r="2132" spans="1:9" x14ac:dyDescent="0.25">
      <c r="A2132" t="s">
        <v>4040</v>
      </c>
      <c r="B2132" t="s">
        <v>401</v>
      </c>
      <c r="C2132">
        <v>8089</v>
      </c>
      <c r="D2132">
        <v>18460</v>
      </c>
      <c r="E2132">
        <v>7.3825430268834993E-2</v>
      </c>
      <c r="F2132">
        <v>0.52214223464985099</v>
      </c>
      <c r="G2132">
        <v>1.43153477099237</v>
      </c>
      <c r="H2132" t="s">
        <v>4041</v>
      </c>
      <c r="I2132" t="s">
        <v>4042</v>
      </c>
    </row>
    <row r="2133" spans="1:9" x14ac:dyDescent="0.25">
      <c r="A2133" t="s">
        <v>870</v>
      </c>
      <c r="B2133" t="s">
        <v>182</v>
      </c>
      <c r="C2133">
        <v>13133</v>
      </c>
      <c r="D2133">
        <v>19586</v>
      </c>
      <c r="E2133">
        <v>5.9996547144754303E-2</v>
      </c>
      <c r="F2133">
        <v>0.32992530500221301</v>
      </c>
      <c r="G2133">
        <v>1.4305308897742399</v>
      </c>
      <c r="H2133" t="s">
        <v>4043</v>
      </c>
      <c r="I2133" t="s">
        <v>4044</v>
      </c>
    </row>
    <row r="2134" spans="1:9" x14ac:dyDescent="0.25">
      <c r="A2134" t="s">
        <v>4045</v>
      </c>
      <c r="B2134" t="s">
        <v>503</v>
      </c>
      <c r="C2134">
        <v>51083</v>
      </c>
      <c r="D2134">
        <v>33811</v>
      </c>
      <c r="E2134">
        <v>0.11364799937709601</v>
      </c>
      <c r="F2134">
        <v>0.677967655805782</v>
      </c>
      <c r="G2134">
        <v>1.4302953133684699</v>
      </c>
      <c r="H2134" t="s">
        <v>552</v>
      </c>
      <c r="I2134" t="s">
        <v>553</v>
      </c>
    </row>
    <row r="2135" spans="1:9" x14ac:dyDescent="0.25">
      <c r="A2135" t="s">
        <v>4046</v>
      </c>
      <c r="B2135" t="s">
        <v>280</v>
      </c>
      <c r="C2135">
        <v>5065</v>
      </c>
      <c r="D2135">
        <v>13866</v>
      </c>
      <c r="E2135">
        <v>0.123904311707681</v>
      </c>
      <c r="F2135">
        <v>0.83541497390007402</v>
      </c>
      <c r="G2135">
        <v>1.4299600521998499</v>
      </c>
      <c r="H2135" t="s">
        <v>4047</v>
      </c>
      <c r="I2135" t="s">
        <v>4048</v>
      </c>
    </row>
    <row r="2136" spans="1:9" x14ac:dyDescent="0.25">
      <c r="A2136" t="s">
        <v>4049</v>
      </c>
      <c r="B2136" t="s">
        <v>274</v>
      </c>
      <c r="C2136">
        <v>20095</v>
      </c>
      <c r="D2136">
        <v>7284</v>
      </c>
      <c r="E2136">
        <v>0.13651037558843299</v>
      </c>
      <c r="F2136">
        <v>0.66509353732346999</v>
      </c>
      <c r="G2136">
        <v>1.4297330127773999</v>
      </c>
      <c r="H2136" t="s">
        <v>1066</v>
      </c>
      <c r="I2136" t="s">
        <v>1067</v>
      </c>
    </row>
    <row r="2137" spans="1:9" x14ac:dyDescent="0.25">
      <c r="A2137" t="s">
        <v>4050</v>
      </c>
      <c r="B2137" t="s">
        <v>1391</v>
      </c>
      <c r="C2137">
        <v>24035</v>
      </c>
      <c r="D2137">
        <v>50951</v>
      </c>
      <c r="E2137">
        <v>0.16233539041905601</v>
      </c>
      <c r="F2137">
        <v>0.63130637097485698</v>
      </c>
      <c r="G2137">
        <v>1.42972914459638</v>
      </c>
      <c r="H2137" t="s">
        <v>2294</v>
      </c>
      <c r="I2137" t="s">
        <v>2295</v>
      </c>
    </row>
    <row r="2138" spans="1:9" x14ac:dyDescent="0.25">
      <c r="A2138" t="s">
        <v>973</v>
      </c>
      <c r="B2138" t="s">
        <v>785</v>
      </c>
      <c r="C2138">
        <v>36033</v>
      </c>
      <c r="D2138">
        <v>47066</v>
      </c>
      <c r="E2138">
        <v>8.2100937718611294E-2</v>
      </c>
      <c r="F2138">
        <v>0.66802941072826905</v>
      </c>
      <c r="G2138">
        <v>1.4291906329940001</v>
      </c>
      <c r="H2138" t="s">
        <v>3059</v>
      </c>
      <c r="I2138" t="s">
        <v>3060</v>
      </c>
    </row>
    <row r="2139" spans="1:9" x14ac:dyDescent="0.25">
      <c r="A2139" t="s">
        <v>4051</v>
      </c>
      <c r="B2139" t="s">
        <v>451</v>
      </c>
      <c r="C2139">
        <v>41007</v>
      </c>
      <c r="D2139">
        <v>41343</v>
      </c>
      <c r="E2139">
        <v>0.156182286920788</v>
      </c>
      <c r="F2139">
        <v>0.53320540406688399</v>
      </c>
      <c r="G2139">
        <v>1.4246782172311201</v>
      </c>
      <c r="H2139" t="s">
        <v>3691</v>
      </c>
      <c r="I2139" t="s">
        <v>4052</v>
      </c>
    </row>
    <row r="2140" spans="1:9" x14ac:dyDescent="0.25">
      <c r="A2140" t="s">
        <v>4053</v>
      </c>
      <c r="B2140" t="s">
        <v>182</v>
      </c>
      <c r="C2140">
        <v>13035</v>
      </c>
      <c r="D2140">
        <v>26074</v>
      </c>
      <c r="E2140">
        <v>0.23630459452296801</v>
      </c>
      <c r="F2140">
        <v>0.88191207597173105</v>
      </c>
      <c r="G2140">
        <v>1.42398650471143</v>
      </c>
      <c r="H2140" t="s">
        <v>4054</v>
      </c>
      <c r="I2140" t="s">
        <v>4055</v>
      </c>
    </row>
    <row r="2141" spans="1:9" x14ac:dyDescent="0.25">
      <c r="A2141" t="s">
        <v>3175</v>
      </c>
      <c r="B2141" t="s">
        <v>503</v>
      </c>
      <c r="C2141">
        <v>51800</v>
      </c>
      <c r="D2141">
        <v>96638</v>
      </c>
      <c r="E2141">
        <v>0.17803397379578401</v>
      </c>
      <c r="F2141">
        <v>0.51405653530496098</v>
      </c>
      <c r="G2141">
        <v>1.4205771478320099</v>
      </c>
      <c r="H2141" t="s">
        <v>2329</v>
      </c>
      <c r="I2141" t="s">
        <v>2330</v>
      </c>
    </row>
    <row r="2142" spans="1:9" x14ac:dyDescent="0.25">
      <c r="A2142" t="s">
        <v>4056</v>
      </c>
      <c r="B2142" t="s">
        <v>1319</v>
      </c>
      <c r="C2142">
        <v>35001</v>
      </c>
      <c r="D2142">
        <v>674357</v>
      </c>
      <c r="E2142">
        <v>0.11215279365801401</v>
      </c>
      <c r="F2142">
        <v>0.48542244642583199</v>
      </c>
      <c r="G2142">
        <v>1.41706959667826</v>
      </c>
      <c r="H2142" t="s">
        <v>3062</v>
      </c>
      <c r="I2142" t="s">
        <v>3063</v>
      </c>
    </row>
    <row r="2143" spans="1:9" x14ac:dyDescent="0.25">
      <c r="A2143" t="s">
        <v>4057</v>
      </c>
      <c r="B2143" t="s">
        <v>338</v>
      </c>
      <c r="C2143">
        <v>22095</v>
      </c>
      <c r="D2143">
        <v>41342</v>
      </c>
      <c r="E2143">
        <v>0.19989646038394401</v>
      </c>
      <c r="F2143">
        <v>0.60973202641070401</v>
      </c>
      <c r="G2143">
        <v>1.4134886527050601</v>
      </c>
      <c r="H2143" t="s">
        <v>4058</v>
      </c>
      <c r="I2143" t="s">
        <v>4059</v>
      </c>
    </row>
    <row r="2144" spans="1:9" x14ac:dyDescent="0.25">
      <c r="A2144" t="s">
        <v>1053</v>
      </c>
      <c r="B2144" t="s">
        <v>299</v>
      </c>
      <c r="C2144">
        <v>31093</v>
      </c>
      <c r="D2144">
        <v>6492</v>
      </c>
      <c r="E2144">
        <v>1.8463876261127599E-2</v>
      </c>
      <c r="F2144">
        <v>0.65524745697329401</v>
      </c>
      <c r="G2144">
        <v>1.4132763620177999</v>
      </c>
      <c r="H2144" t="s">
        <v>2915</v>
      </c>
      <c r="I2144" t="s">
        <v>2916</v>
      </c>
    </row>
    <row r="2145" spans="1:9" x14ac:dyDescent="0.25">
      <c r="A2145" t="s">
        <v>3012</v>
      </c>
      <c r="B2145" t="s">
        <v>373</v>
      </c>
      <c r="C2145">
        <v>1051</v>
      </c>
      <c r="D2145">
        <v>88669</v>
      </c>
      <c r="E2145">
        <v>0.12689802192656499</v>
      </c>
      <c r="F2145">
        <v>0.55102711951835903</v>
      </c>
      <c r="G2145">
        <v>1.41110153039988</v>
      </c>
      <c r="H2145" t="s">
        <v>1627</v>
      </c>
      <c r="I2145" t="s">
        <v>1628</v>
      </c>
    </row>
    <row r="2146" spans="1:9" x14ac:dyDescent="0.25">
      <c r="A2146" t="s">
        <v>515</v>
      </c>
      <c r="B2146" t="s">
        <v>317</v>
      </c>
      <c r="C2146">
        <v>30071</v>
      </c>
      <c r="D2146">
        <v>4224</v>
      </c>
      <c r="E2146">
        <v>2.2473144278606999E-2</v>
      </c>
      <c r="F2146">
        <v>0.57490656716417898</v>
      </c>
      <c r="G2146">
        <v>1.41074517412935</v>
      </c>
      <c r="H2146" t="s">
        <v>4060</v>
      </c>
      <c r="I2146" t="s">
        <v>4061</v>
      </c>
    </row>
    <row r="2147" spans="1:9" x14ac:dyDescent="0.25">
      <c r="A2147" t="s">
        <v>1773</v>
      </c>
      <c r="B2147" t="s">
        <v>207</v>
      </c>
      <c r="C2147">
        <v>12057</v>
      </c>
      <c r="D2147">
        <v>1489634</v>
      </c>
      <c r="E2147">
        <v>0.13776873290453701</v>
      </c>
      <c r="F2147">
        <v>0.52603742872697601</v>
      </c>
      <c r="G2147">
        <v>1.40949427098139</v>
      </c>
      <c r="H2147" t="s">
        <v>2868</v>
      </c>
      <c r="I2147" t="s">
        <v>2869</v>
      </c>
    </row>
    <row r="2148" spans="1:9" x14ac:dyDescent="0.25">
      <c r="A2148" t="s">
        <v>1612</v>
      </c>
      <c r="B2148" t="s">
        <v>260</v>
      </c>
      <c r="C2148">
        <v>17163</v>
      </c>
      <c r="D2148">
        <v>254777</v>
      </c>
      <c r="E2148">
        <v>0.148641290748949</v>
      </c>
      <c r="F2148">
        <v>0.52211772378538401</v>
      </c>
      <c r="G2148">
        <v>1.40467346139141</v>
      </c>
      <c r="H2148" t="s">
        <v>1831</v>
      </c>
      <c r="I2148" t="s">
        <v>1832</v>
      </c>
    </row>
    <row r="2149" spans="1:9" x14ac:dyDescent="0.25">
      <c r="A2149" t="s">
        <v>4062</v>
      </c>
      <c r="B2149" t="s">
        <v>348</v>
      </c>
      <c r="C2149">
        <v>45043</v>
      </c>
      <c r="D2149">
        <v>64200</v>
      </c>
      <c r="E2149">
        <v>0.16120372523266699</v>
      </c>
      <c r="F2149">
        <v>0.61782195060300704</v>
      </c>
      <c r="G2149">
        <v>1.4039141188942099</v>
      </c>
      <c r="H2149" t="s">
        <v>552</v>
      </c>
      <c r="I2149" t="s">
        <v>553</v>
      </c>
    </row>
    <row r="2150" spans="1:9" x14ac:dyDescent="0.25">
      <c r="A2150" t="s">
        <v>4063</v>
      </c>
      <c r="B2150" t="s">
        <v>186</v>
      </c>
      <c r="C2150">
        <v>48461</v>
      </c>
      <c r="D2150">
        <v>3227</v>
      </c>
      <c r="E2150">
        <v>5.1335424290220803E-2</v>
      </c>
      <c r="F2150">
        <v>0.886564233438486</v>
      </c>
      <c r="G2150">
        <v>1.4035108958990501</v>
      </c>
      <c r="H2150" t="s">
        <v>4064</v>
      </c>
      <c r="I2150" t="s">
        <v>4065</v>
      </c>
    </row>
    <row r="2151" spans="1:9" x14ac:dyDescent="0.25">
      <c r="A2151" t="s">
        <v>4066</v>
      </c>
      <c r="B2151" t="s">
        <v>338</v>
      </c>
      <c r="C2151">
        <v>22079</v>
      </c>
      <c r="D2151">
        <v>128470</v>
      </c>
      <c r="E2151">
        <v>0.16091003950476099</v>
      </c>
      <c r="F2151">
        <v>0.69877805465832699</v>
      </c>
      <c r="G2151">
        <v>1.4017819619118701</v>
      </c>
      <c r="H2151" t="s">
        <v>2585</v>
      </c>
      <c r="I2151" t="s">
        <v>2586</v>
      </c>
    </row>
    <row r="2152" spans="1:9" x14ac:dyDescent="0.25">
      <c r="A2152" t="s">
        <v>1271</v>
      </c>
      <c r="B2152" t="s">
        <v>1103</v>
      </c>
      <c r="C2152">
        <v>49029</v>
      </c>
      <c r="D2152">
        <v>12585</v>
      </c>
      <c r="E2152">
        <v>0.231984726377953</v>
      </c>
      <c r="F2152">
        <v>0.86578990157480296</v>
      </c>
      <c r="G2152">
        <v>1.3979547047244101</v>
      </c>
      <c r="H2152" t="s">
        <v>4067</v>
      </c>
      <c r="I2152" t="s">
        <v>4068</v>
      </c>
    </row>
    <row r="2153" spans="1:9" x14ac:dyDescent="0.25">
      <c r="A2153" t="s">
        <v>4069</v>
      </c>
      <c r="B2153" t="s">
        <v>207</v>
      </c>
      <c r="C2153">
        <v>12086</v>
      </c>
      <c r="D2153">
        <v>2685296</v>
      </c>
      <c r="E2153">
        <v>0.13946880391276001</v>
      </c>
      <c r="F2153">
        <v>0.52420499082887195</v>
      </c>
      <c r="G2153">
        <v>1.3977728927247699</v>
      </c>
      <c r="H2153" t="s">
        <v>3062</v>
      </c>
      <c r="I2153" t="s">
        <v>3063</v>
      </c>
    </row>
    <row r="2154" spans="1:9" x14ac:dyDescent="0.25">
      <c r="A2154" t="s">
        <v>4070</v>
      </c>
      <c r="B2154" t="s">
        <v>256</v>
      </c>
      <c r="C2154">
        <v>26153</v>
      </c>
      <c r="D2154">
        <v>8093</v>
      </c>
      <c r="E2154">
        <v>6.6910485748218507E-2</v>
      </c>
      <c r="F2154">
        <v>0.30075596437054603</v>
      </c>
      <c r="G2154">
        <v>1.3975330403800501</v>
      </c>
      <c r="H2154" t="s">
        <v>1401</v>
      </c>
      <c r="I2154" t="s">
        <v>4071</v>
      </c>
    </row>
    <row r="2155" spans="1:9" x14ac:dyDescent="0.25">
      <c r="A2155" t="s">
        <v>4002</v>
      </c>
      <c r="B2155" t="s">
        <v>260</v>
      </c>
      <c r="C2155">
        <v>17129</v>
      </c>
      <c r="D2155">
        <v>12169</v>
      </c>
      <c r="E2155">
        <v>4.4445737318840599E-2</v>
      </c>
      <c r="F2155">
        <v>0.629628971014493</v>
      </c>
      <c r="G2155">
        <v>1.3971484673912999</v>
      </c>
      <c r="H2155" t="s">
        <v>4072</v>
      </c>
      <c r="I2155" t="s">
        <v>4073</v>
      </c>
    </row>
    <row r="2156" spans="1:9" x14ac:dyDescent="0.25">
      <c r="A2156" t="s">
        <v>1127</v>
      </c>
      <c r="B2156" t="s">
        <v>566</v>
      </c>
      <c r="C2156">
        <v>21097</v>
      </c>
      <c r="D2156">
        <v>18971</v>
      </c>
      <c r="E2156">
        <v>0.23176573513215901</v>
      </c>
      <c r="F2156">
        <v>0.86497260462555103</v>
      </c>
      <c r="G2156">
        <v>1.3966350495594699</v>
      </c>
      <c r="H2156" t="s">
        <v>1646</v>
      </c>
      <c r="I2156" t="s">
        <v>1647</v>
      </c>
    </row>
    <row r="2157" spans="1:9" x14ac:dyDescent="0.25">
      <c r="A2157" t="s">
        <v>4074</v>
      </c>
      <c r="B2157" t="s">
        <v>566</v>
      </c>
      <c r="C2157">
        <v>21089</v>
      </c>
      <c r="D2157">
        <v>35639</v>
      </c>
      <c r="E2157">
        <v>0.22490625956044</v>
      </c>
      <c r="F2157">
        <v>0.83005753940345395</v>
      </c>
      <c r="G2157">
        <v>1.3959940992150699</v>
      </c>
      <c r="H2157" t="s">
        <v>4075</v>
      </c>
      <c r="I2157" t="s">
        <v>4076</v>
      </c>
    </row>
    <row r="2158" spans="1:9" x14ac:dyDescent="0.25">
      <c r="A2158" t="s">
        <v>4077</v>
      </c>
      <c r="B2158" t="s">
        <v>186</v>
      </c>
      <c r="C2158">
        <v>48503</v>
      </c>
      <c r="D2158">
        <v>17963</v>
      </c>
      <c r="E2158">
        <v>0.20341748121269199</v>
      </c>
      <c r="F2158">
        <v>0.87686771410618902</v>
      </c>
      <c r="G2158">
        <v>1.3956928495130401</v>
      </c>
      <c r="H2158" t="s">
        <v>4078</v>
      </c>
      <c r="I2158" t="s">
        <v>4079</v>
      </c>
    </row>
    <row r="2159" spans="1:9" x14ac:dyDescent="0.25">
      <c r="A2159" t="s">
        <v>4080</v>
      </c>
      <c r="B2159" t="s">
        <v>207</v>
      </c>
      <c r="C2159">
        <v>12129</v>
      </c>
      <c r="D2159">
        <v>34608</v>
      </c>
      <c r="E2159">
        <v>4.8357012183692601E-2</v>
      </c>
      <c r="F2159">
        <v>0.371525087160262</v>
      </c>
      <c r="G2159">
        <v>1.3954541768197399</v>
      </c>
      <c r="H2159" t="s">
        <v>2709</v>
      </c>
      <c r="I2159" t="s">
        <v>2710</v>
      </c>
    </row>
    <row r="2160" spans="1:9" x14ac:dyDescent="0.25">
      <c r="A2160" t="s">
        <v>709</v>
      </c>
      <c r="B2160" t="s">
        <v>558</v>
      </c>
      <c r="C2160">
        <v>46109</v>
      </c>
      <c r="D2160">
        <v>10219</v>
      </c>
      <c r="E2160">
        <v>9.4723872865275106E-3</v>
      </c>
      <c r="F2160">
        <v>0.71336216982922196</v>
      </c>
      <c r="G2160">
        <v>1.39439832163188</v>
      </c>
      <c r="H2160" t="s">
        <v>4081</v>
      </c>
      <c r="I2160" t="s">
        <v>4082</v>
      </c>
    </row>
    <row r="2161" spans="1:9" x14ac:dyDescent="0.25">
      <c r="A2161" t="s">
        <v>4083</v>
      </c>
      <c r="B2161" t="s">
        <v>503</v>
      </c>
      <c r="C2161">
        <v>51700</v>
      </c>
      <c r="D2161">
        <v>184774</v>
      </c>
      <c r="E2161">
        <v>0.128291774099872</v>
      </c>
      <c r="F2161">
        <v>0.58048019141416196</v>
      </c>
      <c r="G2161">
        <v>1.3902953763796499</v>
      </c>
      <c r="H2161" t="s">
        <v>1311</v>
      </c>
      <c r="I2161" t="s">
        <v>1312</v>
      </c>
    </row>
    <row r="2162" spans="1:9" x14ac:dyDescent="0.25">
      <c r="A2162" t="s">
        <v>4084</v>
      </c>
      <c r="B2162" t="s">
        <v>503</v>
      </c>
      <c r="C2162">
        <v>51065</v>
      </c>
      <c r="D2162">
        <v>27764</v>
      </c>
      <c r="E2162">
        <v>0.136799570970043</v>
      </c>
      <c r="F2162">
        <v>0.45320514586305299</v>
      </c>
      <c r="G2162">
        <v>1.38984804671897</v>
      </c>
      <c r="H2162" t="s">
        <v>4085</v>
      </c>
      <c r="I2162" t="s">
        <v>4086</v>
      </c>
    </row>
    <row r="2163" spans="1:9" x14ac:dyDescent="0.25">
      <c r="A2163" t="s">
        <v>4045</v>
      </c>
      <c r="B2163" t="s">
        <v>212</v>
      </c>
      <c r="C2163">
        <v>37083</v>
      </c>
      <c r="D2163">
        <v>48219</v>
      </c>
      <c r="E2163">
        <v>8.6096999659610707E-2</v>
      </c>
      <c r="F2163">
        <v>0.65309176236570599</v>
      </c>
      <c r="G2163">
        <v>1.3896766592915599</v>
      </c>
      <c r="H2163" t="s">
        <v>1923</v>
      </c>
      <c r="I2163" t="s">
        <v>1924</v>
      </c>
    </row>
    <row r="2164" spans="1:9" x14ac:dyDescent="0.25">
      <c r="A2164" t="s">
        <v>4087</v>
      </c>
      <c r="B2164" t="s">
        <v>566</v>
      </c>
      <c r="C2164">
        <v>21021</v>
      </c>
      <c r="D2164">
        <v>30708</v>
      </c>
      <c r="E2164">
        <v>0.119485424583223</v>
      </c>
      <c r="F2164">
        <v>0.54397532415983096</v>
      </c>
      <c r="G2164">
        <v>1.3881258811855</v>
      </c>
      <c r="H2164" t="s">
        <v>4041</v>
      </c>
      <c r="I2164" t="s">
        <v>4042</v>
      </c>
    </row>
    <row r="2165" spans="1:9" x14ac:dyDescent="0.25">
      <c r="A2165" t="s">
        <v>4088</v>
      </c>
      <c r="B2165" t="s">
        <v>186</v>
      </c>
      <c r="C2165">
        <v>48281</v>
      </c>
      <c r="D2165">
        <v>22267</v>
      </c>
      <c r="E2165">
        <v>0.14449302562882399</v>
      </c>
      <c r="F2165">
        <v>0.52356780693405802</v>
      </c>
      <c r="G2165">
        <v>1.38441873555404</v>
      </c>
      <c r="H2165" t="s">
        <v>1819</v>
      </c>
      <c r="I2165" t="s">
        <v>1820</v>
      </c>
    </row>
    <row r="2166" spans="1:9" x14ac:dyDescent="0.25">
      <c r="A2166" t="s">
        <v>767</v>
      </c>
      <c r="B2166" t="s">
        <v>200</v>
      </c>
      <c r="C2166">
        <v>47037</v>
      </c>
      <c r="D2166">
        <v>709846</v>
      </c>
      <c r="E2166">
        <v>0.14122318782526799</v>
      </c>
      <c r="F2166">
        <v>0.51263370390738905</v>
      </c>
      <c r="G2166">
        <v>1.3837687713956901</v>
      </c>
      <c r="H2166" t="s">
        <v>2148</v>
      </c>
      <c r="I2166" t="s">
        <v>2149</v>
      </c>
    </row>
    <row r="2167" spans="1:9" x14ac:dyDescent="0.25">
      <c r="A2167" t="s">
        <v>4089</v>
      </c>
      <c r="B2167" t="s">
        <v>885</v>
      </c>
      <c r="C2167">
        <v>34017</v>
      </c>
      <c r="D2167">
        <v>710478</v>
      </c>
      <c r="E2167">
        <v>0.17063843739036699</v>
      </c>
      <c r="F2167">
        <v>0.47454731081310197</v>
      </c>
      <c r="G2167">
        <v>1.3836565007283499</v>
      </c>
      <c r="H2167" t="s">
        <v>4090</v>
      </c>
      <c r="I2167" t="s">
        <v>4091</v>
      </c>
    </row>
    <row r="2168" spans="1:9" x14ac:dyDescent="0.25">
      <c r="A2168" t="s">
        <v>1925</v>
      </c>
      <c r="B2168" t="s">
        <v>566</v>
      </c>
      <c r="C2168">
        <v>21161</v>
      </c>
      <c r="D2168">
        <v>16995</v>
      </c>
      <c r="E2168">
        <v>0.12271610438144299</v>
      </c>
      <c r="F2168">
        <v>0.54884993556701001</v>
      </c>
      <c r="G2168">
        <v>1.38197043170103</v>
      </c>
      <c r="H2168" t="s">
        <v>1923</v>
      </c>
      <c r="I2168" t="s">
        <v>1924</v>
      </c>
    </row>
    <row r="2169" spans="1:9" x14ac:dyDescent="0.25">
      <c r="A2169" t="s">
        <v>4092</v>
      </c>
      <c r="B2169" t="s">
        <v>543</v>
      </c>
      <c r="C2169">
        <v>4003</v>
      </c>
      <c r="D2169">
        <v>125458</v>
      </c>
      <c r="E2169">
        <v>5.9868324385505503E-2</v>
      </c>
      <c r="F2169">
        <v>0.512040317172058</v>
      </c>
      <c r="G2169">
        <v>1.3807177202466401</v>
      </c>
      <c r="H2169" t="s">
        <v>1831</v>
      </c>
      <c r="I2169" t="s">
        <v>1832</v>
      </c>
    </row>
    <row r="2170" spans="1:9" x14ac:dyDescent="0.25">
      <c r="A2170" t="s">
        <v>4093</v>
      </c>
      <c r="B2170" t="s">
        <v>182</v>
      </c>
      <c r="C2170">
        <v>13123</v>
      </c>
      <c r="D2170">
        <v>31976</v>
      </c>
      <c r="E2170">
        <v>8.4512653439401106E-2</v>
      </c>
      <c r="F2170">
        <v>0.73895005615348597</v>
      </c>
      <c r="G2170">
        <v>1.3797908212447401</v>
      </c>
      <c r="H2170" t="s">
        <v>2758</v>
      </c>
      <c r="I2170" t="s">
        <v>2759</v>
      </c>
    </row>
    <row r="2171" spans="1:9" x14ac:dyDescent="0.25">
      <c r="A2171" t="s">
        <v>4094</v>
      </c>
      <c r="B2171" t="s">
        <v>1103</v>
      </c>
      <c r="C2171">
        <v>49051</v>
      </c>
      <c r="D2171">
        <v>35808</v>
      </c>
      <c r="E2171">
        <v>0.18886737414146301</v>
      </c>
      <c r="F2171">
        <v>0.605656526328473</v>
      </c>
      <c r="G2171">
        <v>1.3780807759971101</v>
      </c>
      <c r="H2171" t="s">
        <v>2709</v>
      </c>
      <c r="I2171" t="s">
        <v>2710</v>
      </c>
    </row>
    <row r="2172" spans="1:9" x14ac:dyDescent="0.25">
      <c r="A2172" t="s">
        <v>982</v>
      </c>
      <c r="B2172" t="s">
        <v>280</v>
      </c>
      <c r="C2172">
        <v>5021</v>
      </c>
      <c r="D2172">
        <v>14399</v>
      </c>
      <c r="E2172">
        <v>8.3251552380952401E-2</v>
      </c>
      <c r="F2172">
        <v>0.54450168333333304</v>
      </c>
      <c r="G2172">
        <v>1.3769454976190501</v>
      </c>
      <c r="H2172" t="s">
        <v>4095</v>
      </c>
      <c r="I2172" t="s">
        <v>4096</v>
      </c>
    </row>
    <row r="2173" spans="1:9" x14ac:dyDescent="0.25">
      <c r="A2173" t="s">
        <v>4097</v>
      </c>
      <c r="B2173" t="s">
        <v>186</v>
      </c>
      <c r="C2173">
        <v>48265</v>
      </c>
      <c r="D2173">
        <v>53166</v>
      </c>
      <c r="E2173">
        <v>0.129600672844501</v>
      </c>
      <c r="F2173">
        <v>0.60594713518752596</v>
      </c>
      <c r="G2173">
        <v>1.37659545714286</v>
      </c>
      <c r="H2173" t="s">
        <v>552</v>
      </c>
      <c r="I2173" t="s">
        <v>553</v>
      </c>
    </row>
    <row r="2174" spans="1:9" x14ac:dyDescent="0.25">
      <c r="A2174" t="s">
        <v>4098</v>
      </c>
      <c r="B2174" t="s">
        <v>2670</v>
      </c>
      <c r="C2174">
        <v>56025</v>
      </c>
      <c r="D2174">
        <v>79735</v>
      </c>
      <c r="E2174">
        <v>0.15941403216875599</v>
      </c>
      <c r="F2174">
        <v>0.64082291869468999</v>
      </c>
      <c r="G2174">
        <v>1.3765742262168099</v>
      </c>
      <c r="H2174" t="s">
        <v>552</v>
      </c>
      <c r="I2174" t="s">
        <v>553</v>
      </c>
    </row>
    <row r="2175" spans="1:9" x14ac:dyDescent="0.25">
      <c r="A2175" t="s">
        <v>4099</v>
      </c>
      <c r="B2175" t="s">
        <v>649</v>
      </c>
      <c r="C2175">
        <v>40049</v>
      </c>
      <c r="D2175">
        <v>25779</v>
      </c>
      <c r="E2175">
        <v>0.10519785888559199</v>
      </c>
      <c r="F2175">
        <v>0.54180660962743199</v>
      </c>
      <c r="G2175">
        <v>1.3729433991097899</v>
      </c>
      <c r="H2175" t="s">
        <v>4100</v>
      </c>
      <c r="I2175" t="s">
        <v>4101</v>
      </c>
    </row>
    <row r="2176" spans="1:9" x14ac:dyDescent="0.25">
      <c r="A2176" t="s">
        <v>461</v>
      </c>
      <c r="B2176" t="s">
        <v>186</v>
      </c>
      <c r="C2176">
        <v>48441</v>
      </c>
      <c r="D2176">
        <v>144259</v>
      </c>
      <c r="E2176">
        <v>0.15476683300109401</v>
      </c>
      <c r="F2176">
        <v>0.53892139750461598</v>
      </c>
      <c r="G2176">
        <v>1.3725311958482</v>
      </c>
      <c r="H2176" t="s">
        <v>1595</v>
      </c>
      <c r="I2176" t="s">
        <v>1596</v>
      </c>
    </row>
    <row r="2177" spans="1:9" x14ac:dyDescent="0.25">
      <c r="A2177" t="s">
        <v>569</v>
      </c>
      <c r="B2177" t="s">
        <v>207</v>
      </c>
      <c r="C2177">
        <v>12065</v>
      </c>
      <c r="D2177">
        <v>14713</v>
      </c>
      <c r="E2177">
        <v>3.3948114508783399E-2</v>
      </c>
      <c r="F2177">
        <v>0.51355762134027305</v>
      </c>
      <c r="G2177">
        <v>1.37194785165908</v>
      </c>
      <c r="H2177" t="s">
        <v>1960</v>
      </c>
      <c r="I2177" t="s">
        <v>1961</v>
      </c>
    </row>
    <row r="2178" spans="1:9" x14ac:dyDescent="0.25">
      <c r="A2178" t="s">
        <v>292</v>
      </c>
      <c r="B2178" t="s">
        <v>299</v>
      </c>
      <c r="C2178">
        <v>31163</v>
      </c>
      <c r="D2178">
        <v>2974</v>
      </c>
      <c r="E2178">
        <v>5.5745951219512202E-2</v>
      </c>
      <c r="F2178">
        <v>0.34645339024390198</v>
      </c>
      <c r="G2178">
        <v>1.3711888536585399</v>
      </c>
      <c r="H2178" t="s">
        <v>4102</v>
      </c>
      <c r="I2178" t="s">
        <v>4103</v>
      </c>
    </row>
    <row r="2179" spans="1:9" x14ac:dyDescent="0.25">
      <c r="A2179" t="s">
        <v>4104</v>
      </c>
      <c r="B2179" t="s">
        <v>2058</v>
      </c>
      <c r="C2179">
        <v>23019</v>
      </c>
      <c r="D2179">
        <v>153571</v>
      </c>
      <c r="E2179">
        <v>0.118946393098751</v>
      </c>
      <c r="F2179">
        <v>0.56117334006810404</v>
      </c>
      <c r="G2179">
        <v>1.3692999052475301</v>
      </c>
      <c r="H2179" t="s">
        <v>2367</v>
      </c>
      <c r="I2179" t="s">
        <v>2368</v>
      </c>
    </row>
    <row r="2180" spans="1:9" x14ac:dyDescent="0.25">
      <c r="A2180" t="s">
        <v>4105</v>
      </c>
      <c r="B2180" t="s">
        <v>227</v>
      </c>
      <c r="C2180">
        <v>6027</v>
      </c>
      <c r="D2180">
        <v>18803</v>
      </c>
      <c r="E2180">
        <v>9.0490935263432506E-2</v>
      </c>
      <c r="F2180">
        <v>0.73047131716223301</v>
      </c>
      <c r="G2180">
        <v>1.3624242827334401</v>
      </c>
      <c r="H2180" t="s">
        <v>4022</v>
      </c>
      <c r="I2180" t="s">
        <v>4023</v>
      </c>
    </row>
    <row r="2181" spans="1:9" x14ac:dyDescent="0.25">
      <c r="A2181" t="s">
        <v>4106</v>
      </c>
      <c r="B2181" t="s">
        <v>186</v>
      </c>
      <c r="C2181">
        <v>48469</v>
      </c>
      <c r="D2181">
        <v>91281</v>
      </c>
      <c r="E2181">
        <v>0.142606482689734</v>
      </c>
      <c r="F2181">
        <v>0.58255177830946303</v>
      </c>
      <c r="G2181">
        <v>1.3610514336099599</v>
      </c>
      <c r="H2181" t="s">
        <v>4107</v>
      </c>
      <c r="I2181" t="s">
        <v>4108</v>
      </c>
    </row>
    <row r="2182" spans="1:9" x14ac:dyDescent="0.25">
      <c r="A2182" t="s">
        <v>4109</v>
      </c>
      <c r="B2182" t="s">
        <v>207</v>
      </c>
      <c r="C2182">
        <v>12011</v>
      </c>
      <c r="D2182">
        <v>1946127</v>
      </c>
      <c r="E2182">
        <v>0.119123706927241</v>
      </c>
      <c r="F2182">
        <v>0.49138242836856</v>
      </c>
      <c r="G2182">
        <v>1.35306000747704</v>
      </c>
      <c r="H2182" t="s">
        <v>1901</v>
      </c>
      <c r="I2182" t="s">
        <v>1902</v>
      </c>
    </row>
    <row r="2183" spans="1:9" x14ac:dyDescent="0.25">
      <c r="A2183" t="s">
        <v>236</v>
      </c>
      <c r="B2183" t="s">
        <v>207</v>
      </c>
      <c r="C2183">
        <v>12117</v>
      </c>
      <c r="D2183">
        <v>474912</v>
      </c>
      <c r="E2183">
        <v>0.11200003329978001</v>
      </c>
      <c r="F2183">
        <v>0.48701868284064997</v>
      </c>
      <c r="G2183">
        <v>1.3524351842837801</v>
      </c>
      <c r="H2183" t="s">
        <v>2868</v>
      </c>
      <c r="I2183" t="s">
        <v>2869</v>
      </c>
    </row>
    <row r="2184" spans="1:9" x14ac:dyDescent="0.25">
      <c r="A2184" t="s">
        <v>4110</v>
      </c>
      <c r="B2184" t="s">
        <v>3006</v>
      </c>
      <c r="C2184">
        <v>10003</v>
      </c>
      <c r="D2184">
        <v>573030</v>
      </c>
      <c r="E2184">
        <v>0.1066765039694</v>
      </c>
      <c r="F2184">
        <v>0.43957825216631502</v>
      </c>
      <c r="G2184">
        <v>1.35203205537113</v>
      </c>
      <c r="H2184" t="s">
        <v>4111</v>
      </c>
      <c r="I2184" t="s">
        <v>4112</v>
      </c>
    </row>
    <row r="2185" spans="1:9" x14ac:dyDescent="0.25">
      <c r="A2185" t="s">
        <v>4113</v>
      </c>
      <c r="B2185" t="s">
        <v>212</v>
      </c>
      <c r="C2185">
        <v>37147</v>
      </c>
      <c r="D2185">
        <v>172279</v>
      </c>
      <c r="E2185">
        <v>0.13512517467582</v>
      </c>
      <c r="F2185">
        <v>0.61659310027577297</v>
      </c>
      <c r="G2185">
        <v>1.3509556464824299</v>
      </c>
      <c r="H2185" t="s">
        <v>1197</v>
      </c>
      <c r="I2185" t="s">
        <v>1198</v>
      </c>
    </row>
    <row r="2186" spans="1:9" x14ac:dyDescent="0.25">
      <c r="A2186" t="s">
        <v>4114</v>
      </c>
      <c r="B2186" t="s">
        <v>212</v>
      </c>
      <c r="C2186">
        <v>37137</v>
      </c>
      <c r="D2186">
        <v>12315</v>
      </c>
      <c r="E2186">
        <v>0.168427330583756</v>
      </c>
      <c r="F2186">
        <v>0.46753490736040598</v>
      </c>
      <c r="G2186">
        <v>1.3509501833756301</v>
      </c>
      <c r="H2186" t="s">
        <v>4115</v>
      </c>
      <c r="I2186" t="s">
        <v>4116</v>
      </c>
    </row>
    <row r="2187" spans="1:9" x14ac:dyDescent="0.25">
      <c r="A2187" t="s">
        <v>1415</v>
      </c>
      <c r="B2187" t="s">
        <v>566</v>
      </c>
      <c r="C2187">
        <v>21195</v>
      </c>
      <c r="D2187">
        <v>57466</v>
      </c>
      <c r="E2187">
        <v>8.2748186266506596E-2</v>
      </c>
      <c r="F2187">
        <v>0.73042019775910405</v>
      </c>
      <c r="G2187">
        <v>1.3490739935974401</v>
      </c>
      <c r="H2187" t="s">
        <v>1923</v>
      </c>
      <c r="I2187" t="s">
        <v>1924</v>
      </c>
    </row>
    <row r="2188" spans="1:9" x14ac:dyDescent="0.25">
      <c r="A2188" t="s">
        <v>189</v>
      </c>
      <c r="B2188" t="s">
        <v>649</v>
      </c>
      <c r="C2188">
        <v>40123</v>
      </c>
      <c r="D2188">
        <v>38158</v>
      </c>
      <c r="E2188">
        <v>0.124820687047212</v>
      </c>
      <c r="F2188">
        <v>0.53854066391941402</v>
      </c>
      <c r="G2188">
        <v>1.33877986060236</v>
      </c>
      <c r="H2188" t="s">
        <v>2644</v>
      </c>
      <c r="I2188" t="s">
        <v>2645</v>
      </c>
    </row>
    <row r="2189" spans="1:9" x14ac:dyDescent="0.25">
      <c r="A2189" t="s">
        <v>837</v>
      </c>
      <c r="B2189" t="s">
        <v>496</v>
      </c>
      <c r="C2189">
        <v>29221</v>
      </c>
      <c r="D2189">
        <v>23483</v>
      </c>
      <c r="E2189">
        <v>0.163729796170722</v>
      </c>
      <c r="F2189">
        <v>0.77238746709214201</v>
      </c>
      <c r="G2189">
        <v>1.3363074232150001</v>
      </c>
      <c r="H2189" t="s">
        <v>4117</v>
      </c>
      <c r="I2189" t="s">
        <v>4118</v>
      </c>
    </row>
    <row r="2190" spans="1:9" x14ac:dyDescent="0.25">
      <c r="A2190" t="s">
        <v>515</v>
      </c>
      <c r="B2190" t="s">
        <v>280</v>
      </c>
      <c r="C2190">
        <v>5107</v>
      </c>
      <c r="D2190">
        <v>15910</v>
      </c>
      <c r="E2190">
        <v>0.11597117967097501</v>
      </c>
      <c r="F2190">
        <v>0.49996038542890697</v>
      </c>
      <c r="G2190">
        <v>1.3354821363102201</v>
      </c>
      <c r="H2190" t="s">
        <v>4119</v>
      </c>
      <c r="I2190" t="s">
        <v>4120</v>
      </c>
    </row>
    <row r="2191" spans="1:9" x14ac:dyDescent="0.25">
      <c r="A2191" t="s">
        <v>2576</v>
      </c>
      <c r="B2191" t="s">
        <v>212</v>
      </c>
      <c r="C2191">
        <v>37135</v>
      </c>
      <c r="D2191">
        <v>147292</v>
      </c>
      <c r="E2191">
        <v>0.15027423535553999</v>
      </c>
      <c r="F2191">
        <v>0.56034381480195405</v>
      </c>
      <c r="G2191">
        <v>1.3343405203006</v>
      </c>
      <c r="H2191" t="s">
        <v>1831</v>
      </c>
      <c r="I2191" t="s">
        <v>1832</v>
      </c>
    </row>
    <row r="2192" spans="1:9" x14ac:dyDescent="0.25">
      <c r="A2192" t="s">
        <v>4121</v>
      </c>
      <c r="B2192" t="s">
        <v>503</v>
      </c>
      <c r="C2192">
        <v>51087</v>
      </c>
      <c r="D2192">
        <v>334434</v>
      </c>
      <c r="E2192">
        <v>0.12151251136673299</v>
      </c>
      <c r="F2192">
        <v>0.51634198765900996</v>
      </c>
      <c r="G2192">
        <v>1.33421315845542</v>
      </c>
      <c r="H2192" t="s">
        <v>2887</v>
      </c>
      <c r="I2192" t="s">
        <v>2888</v>
      </c>
    </row>
    <row r="2193" spans="1:9" x14ac:dyDescent="0.25">
      <c r="A2193" t="s">
        <v>4122</v>
      </c>
      <c r="B2193" t="s">
        <v>186</v>
      </c>
      <c r="C2193">
        <v>48013</v>
      </c>
      <c r="D2193">
        <v>50058</v>
      </c>
      <c r="E2193">
        <v>0.11636210188599699</v>
      </c>
      <c r="F2193">
        <v>0.55239413254662295</v>
      </c>
      <c r="G2193">
        <v>1.3328190942998599</v>
      </c>
      <c r="H2193" t="s">
        <v>4123</v>
      </c>
      <c r="I2193" t="s">
        <v>4124</v>
      </c>
    </row>
    <row r="2194" spans="1:9" x14ac:dyDescent="0.25">
      <c r="A2194" t="s">
        <v>3941</v>
      </c>
      <c r="B2194" t="s">
        <v>186</v>
      </c>
      <c r="C2194">
        <v>48215</v>
      </c>
      <c r="D2194">
        <v>880921</v>
      </c>
      <c r="E2194">
        <v>0.12147338491781599</v>
      </c>
      <c r="F2194">
        <v>0.44940862086287803</v>
      </c>
      <c r="G2194">
        <v>1.33247333102234</v>
      </c>
      <c r="H2194" t="s">
        <v>3059</v>
      </c>
      <c r="I2194" t="s">
        <v>3060</v>
      </c>
    </row>
    <row r="2195" spans="1:9" x14ac:dyDescent="0.25">
      <c r="A2195" t="s">
        <v>4125</v>
      </c>
      <c r="B2195" t="s">
        <v>676</v>
      </c>
      <c r="C2195">
        <v>27109</v>
      </c>
      <c r="D2195">
        <v>163425</v>
      </c>
      <c r="E2195">
        <v>0.13502003934846399</v>
      </c>
      <c r="F2195">
        <v>0.50366557968506398</v>
      </c>
      <c r="G2195">
        <v>1.3276407218552699</v>
      </c>
      <c r="H2195" t="s">
        <v>1875</v>
      </c>
      <c r="I2195" t="s">
        <v>1876</v>
      </c>
    </row>
    <row r="2196" spans="1:9" x14ac:dyDescent="0.25">
      <c r="A2196" t="s">
        <v>4126</v>
      </c>
      <c r="B2196" t="s">
        <v>182</v>
      </c>
      <c r="C2196">
        <v>13067</v>
      </c>
      <c r="D2196">
        <v>769152</v>
      </c>
      <c r="E2196">
        <v>0.12517166698486501</v>
      </c>
      <c r="F2196">
        <v>0.50031643087809397</v>
      </c>
      <c r="G2196">
        <v>1.32666649983332</v>
      </c>
      <c r="H2196" t="s">
        <v>3062</v>
      </c>
      <c r="I2196" t="s">
        <v>3063</v>
      </c>
    </row>
    <row r="2197" spans="1:9" x14ac:dyDescent="0.25">
      <c r="A2197" t="s">
        <v>4127</v>
      </c>
      <c r="B2197" t="s">
        <v>317</v>
      </c>
      <c r="C2197">
        <v>30111</v>
      </c>
      <c r="D2197">
        <v>167340</v>
      </c>
      <c r="E2197">
        <v>0.116527796024485</v>
      </c>
      <c r="F2197">
        <v>0.53672802154757904</v>
      </c>
      <c r="G2197">
        <v>1.32454885524914</v>
      </c>
      <c r="H2197" t="s">
        <v>2644</v>
      </c>
      <c r="I2197" t="s">
        <v>2645</v>
      </c>
    </row>
    <row r="2198" spans="1:9" x14ac:dyDescent="0.25">
      <c r="A2198" t="s">
        <v>4128</v>
      </c>
      <c r="B2198" t="s">
        <v>850</v>
      </c>
      <c r="C2198">
        <v>38059</v>
      </c>
      <c r="D2198">
        <v>33479</v>
      </c>
      <c r="E2198">
        <v>0.111841200119875</v>
      </c>
      <c r="F2198">
        <v>0.46371148034044601</v>
      </c>
      <c r="G2198">
        <v>1.3225949816590701</v>
      </c>
      <c r="H2198" t="s">
        <v>4129</v>
      </c>
      <c r="I2198" t="s">
        <v>4130</v>
      </c>
    </row>
    <row r="2199" spans="1:9" x14ac:dyDescent="0.25">
      <c r="A2199" t="s">
        <v>4131</v>
      </c>
      <c r="B2199" t="s">
        <v>585</v>
      </c>
      <c r="C2199">
        <v>16029</v>
      </c>
      <c r="D2199">
        <v>7118</v>
      </c>
      <c r="E2199">
        <v>3.7738056410256397E-2</v>
      </c>
      <c r="F2199">
        <v>0.432411209134615</v>
      </c>
      <c r="G2199">
        <v>1.32075335496795</v>
      </c>
      <c r="H2199" t="s">
        <v>4132</v>
      </c>
      <c r="I2199" t="s">
        <v>4133</v>
      </c>
    </row>
    <row r="2200" spans="1:9" x14ac:dyDescent="0.25">
      <c r="A2200" t="s">
        <v>4134</v>
      </c>
      <c r="B2200" t="s">
        <v>566</v>
      </c>
      <c r="C2200">
        <v>21029</v>
      </c>
      <c r="D2200">
        <v>83209</v>
      </c>
      <c r="E2200">
        <v>0.13746923695272301</v>
      </c>
      <c r="F2200">
        <v>0.57602581885253901</v>
      </c>
      <c r="G2200">
        <v>1.3201222209494201</v>
      </c>
      <c r="H2200" t="s">
        <v>3117</v>
      </c>
      <c r="I2200" t="s">
        <v>3118</v>
      </c>
    </row>
    <row r="2201" spans="1:9" x14ac:dyDescent="0.25">
      <c r="A2201" t="s">
        <v>4135</v>
      </c>
      <c r="B2201" t="s">
        <v>227</v>
      </c>
      <c r="C2201">
        <v>6049</v>
      </c>
      <c r="D2201">
        <v>8646</v>
      </c>
      <c r="E2201">
        <v>5.3381600802407198E-2</v>
      </c>
      <c r="F2201">
        <v>0.33175927883651002</v>
      </c>
      <c r="G2201">
        <v>1.3130326850551699</v>
      </c>
      <c r="H2201" t="s">
        <v>816</v>
      </c>
      <c r="I2201" t="s">
        <v>817</v>
      </c>
    </row>
    <row r="2202" spans="1:9" x14ac:dyDescent="0.25">
      <c r="A2202" t="s">
        <v>4136</v>
      </c>
      <c r="B2202" t="s">
        <v>260</v>
      </c>
      <c r="C2202">
        <v>17085</v>
      </c>
      <c r="D2202">
        <v>21918</v>
      </c>
      <c r="E2202">
        <v>0.153057946380138</v>
      </c>
      <c r="F2202">
        <v>0.56201354725641595</v>
      </c>
      <c r="G2202">
        <v>1.31027717442103</v>
      </c>
      <c r="H2202" t="s">
        <v>2414</v>
      </c>
      <c r="I2202" t="s">
        <v>2415</v>
      </c>
    </row>
    <row r="2203" spans="1:9" x14ac:dyDescent="0.25">
      <c r="A2203" t="s">
        <v>888</v>
      </c>
      <c r="B2203" t="s">
        <v>182</v>
      </c>
      <c r="C2203">
        <v>13059</v>
      </c>
      <c r="D2203">
        <v>129267</v>
      </c>
      <c r="E2203">
        <v>0.12126440355748901</v>
      </c>
      <c r="F2203">
        <v>0.47779337874044597</v>
      </c>
      <c r="G2203">
        <v>1.3076626419539801</v>
      </c>
      <c r="H2203" t="s">
        <v>1595</v>
      </c>
      <c r="I2203" t="s">
        <v>1596</v>
      </c>
    </row>
    <row r="2204" spans="1:9" x14ac:dyDescent="0.25">
      <c r="A2204" t="s">
        <v>4137</v>
      </c>
      <c r="B2204" t="s">
        <v>186</v>
      </c>
      <c r="C2204">
        <v>48037</v>
      </c>
      <c r="D2204">
        <v>92321</v>
      </c>
      <c r="E2204">
        <v>0.16040459653352901</v>
      </c>
      <c r="F2204">
        <v>0.70321403632758805</v>
      </c>
      <c r="G2204">
        <v>1.30671584922132</v>
      </c>
      <c r="H2204" t="s">
        <v>1595</v>
      </c>
      <c r="I2204" t="s">
        <v>1596</v>
      </c>
    </row>
    <row r="2205" spans="1:9" x14ac:dyDescent="0.25">
      <c r="A2205" t="s">
        <v>4138</v>
      </c>
      <c r="B2205" t="s">
        <v>186</v>
      </c>
      <c r="C2205">
        <v>48425</v>
      </c>
      <c r="D2205">
        <v>9510</v>
      </c>
      <c r="E2205">
        <v>5.14112296256104E-2</v>
      </c>
      <c r="F2205">
        <v>0.32310838524145402</v>
      </c>
      <c r="G2205">
        <v>1.30593243624525</v>
      </c>
      <c r="H2205" t="s">
        <v>2219</v>
      </c>
      <c r="I2205" t="s">
        <v>2220</v>
      </c>
    </row>
    <row r="2206" spans="1:9" x14ac:dyDescent="0.25">
      <c r="A2206" t="s">
        <v>4139</v>
      </c>
      <c r="B2206" t="s">
        <v>186</v>
      </c>
      <c r="C2206">
        <v>48023</v>
      </c>
      <c r="D2206">
        <v>3464</v>
      </c>
      <c r="E2206">
        <v>3.74768823529412E-3</v>
      </c>
      <c r="F2206">
        <v>0.70719935294117697</v>
      </c>
      <c r="G2206">
        <v>1.30578529411765</v>
      </c>
      <c r="H2206" t="s">
        <v>2685</v>
      </c>
      <c r="I2206" t="s">
        <v>4140</v>
      </c>
    </row>
    <row r="2207" spans="1:9" x14ac:dyDescent="0.25">
      <c r="A2207" t="s">
        <v>856</v>
      </c>
      <c r="B2207" t="s">
        <v>850</v>
      </c>
      <c r="C2207">
        <v>38063</v>
      </c>
      <c r="D2207">
        <v>3015</v>
      </c>
      <c r="E2207">
        <v>9.2336538283062597E-2</v>
      </c>
      <c r="F2207">
        <v>0.44729536426914202</v>
      </c>
      <c r="G2207">
        <v>1.3025181299303901</v>
      </c>
      <c r="H2207" t="s">
        <v>4141</v>
      </c>
      <c r="I2207" t="s">
        <v>4142</v>
      </c>
    </row>
    <row r="2208" spans="1:9" x14ac:dyDescent="0.25">
      <c r="A2208" t="s">
        <v>2034</v>
      </c>
      <c r="B2208" t="s">
        <v>503</v>
      </c>
      <c r="C2208">
        <v>51119</v>
      </c>
      <c r="D2208">
        <v>10774</v>
      </c>
      <c r="E2208">
        <v>0.11726329365079401</v>
      </c>
      <c r="F2208">
        <v>0.33145762414966001</v>
      </c>
      <c r="G2208">
        <v>1.30189870918367</v>
      </c>
      <c r="H2208" t="s">
        <v>2194</v>
      </c>
      <c r="I2208" t="s">
        <v>2195</v>
      </c>
    </row>
    <row r="2209" spans="1:9" x14ac:dyDescent="0.25">
      <c r="A2209" t="s">
        <v>270</v>
      </c>
      <c r="B2209" t="s">
        <v>190</v>
      </c>
      <c r="C2209">
        <v>28149</v>
      </c>
      <c r="D2209">
        <v>43623</v>
      </c>
      <c r="E2209">
        <v>0.13616791082680901</v>
      </c>
      <c r="F2209">
        <v>0.74863719390872596</v>
      </c>
      <c r="G2209">
        <v>1.2995202133855299</v>
      </c>
      <c r="H2209" t="s">
        <v>2303</v>
      </c>
      <c r="I2209" t="s">
        <v>2304</v>
      </c>
    </row>
    <row r="2210" spans="1:9" x14ac:dyDescent="0.25">
      <c r="A2210" t="s">
        <v>1637</v>
      </c>
      <c r="B2210" t="s">
        <v>558</v>
      </c>
      <c r="C2210">
        <v>46081</v>
      </c>
      <c r="D2210">
        <v>26574</v>
      </c>
      <c r="E2210">
        <v>8.4262653371512994E-2</v>
      </c>
      <c r="F2210">
        <v>0.67363860234620399</v>
      </c>
      <c r="G2210">
        <v>1.29882947986329</v>
      </c>
      <c r="H2210" t="s">
        <v>3461</v>
      </c>
      <c r="I2210" t="s">
        <v>3462</v>
      </c>
    </row>
    <row r="2211" spans="1:9" x14ac:dyDescent="0.25">
      <c r="A2211" t="s">
        <v>2726</v>
      </c>
      <c r="B2211" t="s">
        <v>260</v>
      </c>
      <c r="C2211">
        <v>17169</v>
      </c>
      <c r="D2211">
        <v>6826</v>
      </c>
      <c r="E2211">
        <v>0.102692163169165</v>
      </c>
      <c r="F2211">
        <v>0.47793747537473202</v>
      </c>
      <c r="G2211">
        <v>1.2984324732334001</v>
      </c>
      <c r="H2211" t="s">
        <v>2291</v>
      </c>
      <c r="I2211" t="s">
        <v>2292</v>
      </c>
    </row>
    <row r="2212" spans="1:9" x14ac:dyDescent="0.25">
      <c r="A2212" t="s">
        <v>4143</v>
      </c>
      <c r="B2212" t="s">
        <v>785</v>
      </c>
      <c r="C2212">
        <v>36077</v>
      </c>
      <c r="D2212">
        <v>59738</v>
      </c>
      <c r="E2212">
        <v>6.5400454058347796E-2</v>
      </c>
      <c r="F2212">
        <v>0.44445179123339101</v>
      </c>
      <c r="G2212">
        <v>1.2956585730069301</v>
      </c>
      <c r="H2212" t="s">
        <v>1286</v>
      </c>
      <c r="I2212" t="s">
        <v>1287</v>
      </c>
    </row>
    <row r="2213" spans="1:9" x14ac:dyDescent="0.25">
      <c r="A2213" t="s">
        <v>512</v>
      </c>
      <c r="B2213" t="s">
        <v>566</v>
      </c>
      <c r="C2213">
        <v>21033</v>
      </c>
      <c r="D2213">
        <v>12631</v>
      </c>
      <c r="E2213">
        <v>7.7618062036412694E-2</v>
      </c>
      <c r="F2213">
        <v>0.54181905259608898</v>
      </c>
      <c r="G2213">
        <v>1.29319698921106</v>
      </c>
      <c r="H2213" t="s">
        <v>1731</v>
      </c>
      <c r="I2213" t="s">
        <v>1732</v>
      </c>
    </row>
    <row r="2214" spans="1:9" x14ac:dyDescent="0.25">
      <c r="A2214" t="s">
        <v>4144</v>
      </c>
      <c r="B2214" t="s">
        <v>1391</v>
      </c>
      <c r="C2214">
        <v>24005</v>
      </c>
      <c r="D2214">
        <v>849586</v>
      </c>
      <c r="E2214">
        <v>0.12281996441679401</v>
      </c>
      <c r="F2214">
        <v>0.51880445977075795</v>
      </c>
      <c r="G2214">
        <v>1.2922426766198001</v>
      </c>
      <c r="H2214" t="s">
        <v>3350</v>
      </c>
      <c r="I2214" t="s">
        <v>3351</v>
      </c>
    </row>
    <row r="2215" spans="1:9" x14ac:dyDescent="0.25">
      <c r="A2215" t="s">
        <v>4145</v>
      </c>
      <c r="B2215" t="s">
        <v>207</v>
      </c>
      <c r="C2215">
        <v>12061</v>
      </c>
      <c r="D2215">
        <v>163856</v>
      </c>
      <c r="E2215">
        <v>9.4508835077802E-2</v>
      </c>
      <c r="F2215">
        <v>0.435209807542497</v>
      </c>
      <c r="G2215">
        <v>1.2905445573377501</v>
      </c>
      <c r="H2215" t="s">
        <v>552</v>
      </c>
      <c r="I2215" t="s">
        <v>553</v>
      </c>
    </row>
    <row r="2216" spans="1:9" x14ac:dyDescent="0.25">
      <c r="A2216" t="s">
        <v>4146</v>
      </c>
      <c r="B2216" t="s">
        <v>503</v>
      </c>
      <c r="C2216">
        <v>51740</v>
      </c>
      <c r="D2216">
        <v>97299</v>
      </c>
      <c r="E2216">
        <v>0.16849235077799901</v>
      </c>
      <c r="F2216">
        <v>0.81171559385742698</v>
      </c>
      <c r="G2216">
        <v>1.2866455201736899</v>
      </c>
      <c r="H2216" t="s">
        <v>2288</v>
      </c>
      <c r="I2216" t="s">
        <v>2289</v>
      </c>
    </row>
    <row r="2217" spans="1:9" x14ac:dyDescent="0.25">
      <c r="A2217" t="s">
        <v>1626</v>
      </c>
      <c r="B2217" t="s">
        <v>338</v>
      </c>
      <c r="C2217">
        <v>22115</v>
      </c>
      <c r="D2217">
        <v>47764</v>
      </c>
      <c r="E2217">
        <v>9.8046904362416101E-2</v>
      </c>
      <c r="F2217">
        <v>0.62380093959731497</v>
      </c>
      <c r="G2217">
        <v>1.28653250838926</v>
      </c>
      <c r="H2217" t="s">
        <v>4147</v>
      </c>
      <c r="I2217" t="s">
        <v>4148</v>
      </c>
    </row>
    <row r="2218" spans="1:9" x14ac:dyDescent="0.25">
      <c r="A2218" t="s">
        <v>2576</v>
      </c>
      <c r="B2218" t="s">
        <v>207</v>
      </c>
      <c r="C2218">
        <v>12095</v>
      </c>
      <c r="D2218">
        <v>1440471</v>
      </c>
      <c r="E2218">
        <v>0.11469082924881099</v>
      </c>
      <c r="F2218">
        <v>0.52709420141753605</v>
      </c>
      <c r="G2218">
        <v>1.2844817656694401</v>
      </c>
      <c r="H2218" t="s">
        <v>4149</v>
      </c>
      <c r="I2218" t="s">
        <v>4150</v>
      </c>
    </row>
    <row r="2219" spans="1:9" x14ac:dyDescent="0.25">
      <c r="A2219" t="s">
        <v>967</v>
      </c>
      <c r="B2219" t="s">
        <v>2058</v>
      </c>
      <c r="C2219">
        <v>23009</v>
      </c>
      <c r="D2219">
        <v>56084</v>
      </c>
      <c r="E2219">
        <v>9.4215816638061597E-2</v>
      </c>
      <c r="F2219">
        <v>0.61825880792528998</v>
      </c>
      <c r="G2219">
        <v>1.28070473619384</v>
      </c>
      <c r="H2219" t="s">
        <v>3540</v>
      </c>
      <c r="I2219" t="s">
        <v>3541</v>
      </c>
    </row>
    <row r="2220" spans="1:9" x14ac:dyDescent="0.25">
      <c r="A2220" t="s">
        <v>1053</v>
      </c>
      <c r="B2220" t="s">
        <v>1391</v>
      </c>
      <c r="C2220">
        <v>24027</v>
      </c>
      <c r="D2220">
        <v>333916</v>
      </c>
      <c r="E2220">
        <v>0.114705855890171</v>
      </c>
      <c r="F2220">
        <v>0.466846352024819</v>
      </c>
      <c r="G2220">
        <v>1.27915749256561</v>
      </c>
      <c r="H2220" t="s">
        <v>3062</v>
      </c>
      <c r="I2220" t="s">
        <v>3063</v>
      </c>
    </row>
    <row r="2221" spans="1:9" x14ac:dyDescent="0.25">
      <c r="A2221" t="s">
        <v>1270</v>
      </c>
      <c r="B2221" t="s">
        <v>503</v>
      </c>
      <c r="C2221">
        <v>51760</v>
      </c>
      <c r="D2221">
        <v>227595</v>
      </c>
      <c r="E2221">
        <v>0.103428931395689</v>
      </c>
      <c r="F2221">
        <v>0.55630494085266402</v>
      </c>
      <c r="G2221">
        <v>1.27889934429876</v>
      </c>
      <c r="H2221" t="s">
        <v>3062</v>
      </c>
      <c r="I2221" t="s">
        <v>3063</v>
      </c>
    </row>
    <row r="2222" spans="1:9" x14ac:dyDescent="0.25">
      <c r="A2222" t="s">
        <v>4151</v>
      </c>
      <c r="B2222" t="s">
        <v>207</v>
      </c>
      <c r="C2222">
        <v>12101</v>
      </c>
      <c r="D2222">
        <v>588758</v>
      </c>
      <c r="E2222">
        <v>0.113945233605175</v>
      </c>
      <c r="F2222">
        <v>0.44798392455981101</v>
      </c>
      <c r="G2222">
        <v>1.27807238564804</v>
      </c>
      <c r="H2222" t="s">
        <v>552</v>
      </c>
      <c r="I2222" t="s">
        <v>553</v>
      </c>
    </row>
    <row r="2223" spans="1:9" x14ac:dyDescent="0.25">
      <c r="A2223" t="s">
        <v>1415</v>
      </c>
      <c r="B2223" t="s">
        <v>373</v>
      </c>
      <c r="C2223">
        <v>1109</v>
      </c>
      <c r="D2223">
        <v>32953</v>
      </c>
      <c r="E2223">
        <v>0.14688337036763799</v>
      </c>
      <c r="F2223">
        <v>0.42506697381040198</v>
      </c>
      <c r="G2223">
        <v>1.2768217365055901</v>
      </c>
      <c r="H2223" t="s">
        <v>4152</v>
      </c>
      <c r="I2223" t="s">
        <v>4153</v>
      </c>
    </row>
    <row r="2224" spans="1:9" x14ac:dyDescent="0.25">
      <c r="A2224" t="s">
        <v>312</v>
      </c>
      <c r="B2224" t="s">
        <v>186</v>
      </c>
      <c r="C2224">
        <v>48483</v>
      </c>
      <c r="D2224">
        <v>4902</v>
      </c>
      <c r="E2224">
        <v>1.1995755244755201E-2</v>
      </c>
      <c r="F2224">
        <v>0.75490250349650301</v>
      </c>
      <c r="G2224">
        <v>1.27674665734266</v>
      </c>
      <c r="H2224" t="s">
        <v>4154</v>
      </c>
      <c r="I2224" t="s">
        <v>4155</v>
      </c>
    </row>
    <row r="2225" spans="1:9" x14ac:dyDescent="0.25">
      <c r="A2225" t="s">
        <v>4156</v>
      </c>
      <c r="B2225" t="s">
        <v>186</v>
      </c>
      <c r="C2225">
        <v>48379</v>
      </c>
      <c r="D2225">
        <v>12505</v>
      </c>
      <c r="E2225">
        <v>0.19176461037735801</v>
      </c>
      <c r="F2225">
        <v>0.73174454433962299</v>
      </c>
      <c r="G2225">
        <v>1.27571498018868</v>
      </c>
      <c r="H2225" t="s">
        <v>2709</v>
      </c>
      <c r="I2225" t="s">
        <v>2710</v>
      </c>
    </row>
    <row r="2226" spans="1:9" x14ac:dyDescent="0.25">
      <c r="A2226" t="s">
        <v>551</v>
      </c>
      <c r="B2226" t="s">
        <v>186</v>
      </c>
      <c r="C2226">
        <v>48239</v>
      </c>
      <c r="D2226">
        <v>15081</v>
      </c>
      <c r="E2226">
        <v>4.34117868460955E-2</v>
      </c>
      <c r="F2226">
        <v>0.400332623199394</v>
      </c>
      <c r="G2226">
        <v>1.2756431053828701</v>
      </c>
      <c r="H2226" t="s">
        <v>4157</v>
      </c>
      <c r="I2226" t="s">
        <v>4158</v>
      </c>
    </row>
    <row r="2227" spans="1:9" x14ac:dyDescent="0.25">
      <c r="A2227" t="s">
        <v>4159</v>
      </c>
      <c r="B2227" t="s">
        <v>885</v>
      </c>
      <c r="C2227">
        <v>34025</v>
      </c>
      <c r="D2227">
        <v>643615</v>
      </c>
      <c r="E2227">
        <v>0.10992855154521</v>
      </c>
      <c r="F2227">
        <v>0.42837646320598999</v>
      </c>
      <c r="G2227">
        <v>1.27555791703447</v>
      </c>
      <c r="H2227" t="s">
        <v>1638</v>
      </c>
      <c r="I2227" t="s">
        <v>1639</v>
      </c>
    </row>
    <row r="2228" spans="1:9" x14ac:dyDescent="0.25">
      <c r="A2228" t="s">
        <v>3101</v>
      </c>
      <c r="B2228" t="s">
        <v>223</v>
      </c>
      <c r="C2228">
        <v>53067</v>
      </c>
      <c r="D2228">
        <v>296640</v>
      </c>
      <c r="E2228">
        <v>0.105296606205105</v>
      </c>
      <c r="F2228">
        <v>0.469063994971746</v>
      </c>
      <c r="G2228">
        <v>1.27484362914232</v>
      </c>
      <c r="H2228" t="s">
        <v>2148</v>
      </c>
      <c r="I2228" t="s">
        <v>2149</v>
      </c>
    </row>
    <row r="2229" spans="1:9" x14ac:dyDescent="0.25">
      <c r="A2229" t="s">
        <v>1053</v>
      </c>
      <c r="B2229" t="s">
        <v>264</v>
      </c>
      <c r="C2229">
        <v>18067</v>
      </c>
      <c r="D2229">
        <v>83610</v>
      </c>
      <c r="E2229">
        <v>0.125806018171534</v>
      </c>
      <c r="F2229">
        <v>0.54492947958658999</v>
      </c>
      <c r="G2229">
        <v>1.27434798010078</v>
      </c>
      <c r="H2229" t="s">
        <v>1923</v>
      </c>
      <c r="I2229" t="s">
        <v>1924</v>
      </c>
    </row>
    <row r="2230" spans="1:9" x14ac:dyDescent="0.25">
      <c r="A2230" t="s">
        <v>379</v>
      </c>
      <c r="B2230" t="s">
        <v>1099</v>
      </c>
      <c r="C2230">
        <v>54049</v>
      </c>
      <c r="D2230">
        <v>56042</v>
      </c>
      <c r="E2230">
        <v>0.16143757246079299</v>
      </c>
      <c r="F2230">
        <v>0.59915021840873595</v>
      </c>
      <c r="G2230">
        <v>1.27166209048362</v>
      </c>
      <c r="H2230" t="s">
        <v>411</v>
      </c>
      <c r="I2230" t="s">
        <v>412</v>
      </c>
    </row>
    <row r="2231" spans="1:9" x14ac:dyDescent="0.25">
      <c r="A2231" t="s">
        <v>4160</v>
      </c>
      <c r="B2231" t="s">
        <v>186</v>
      </c>
      <c r="C2231">
        <v>48333</v>
      </c>
      <c r="D2231">
        <v>4499</v>
      </c>
      <c r="E2231">
        <v>1.77961743589744E-2</v>
      </c>
      <c r="F2231">
        <v>0.58035574825174796</v>
      </c>
      <c r="G2231">
        <v>1.27132023310023</v>
      </c>
      <c r="H2231" t="s">
        <v>2578</v>
      </c>
      <c r="I2231" t="s">
        <v>2579</v>
      </c>
    </row>
    <row r="2232" spans="1:9" x14ac:dyDescent="0.25">
      <c r="A2232" t="s">
        <v>4161</v>
      </c>
      <c r="B2232" t="s">
        <v>182</v>
      </c>
      <c r="C2232">
        <v>13093</v>
      </c>
      <c r="D2232">
        <v>11026</v>
      </c>
      <c r="E2232">
        <v>5.1648261818181801E-2</v>
      </c>
      <c r="F2232">
        <v>0.32098681636363602</v>
      </c>
      <c r="G2232">
        <v>1.27039756909091</v>
      </c>
      <c r="H2232" t="s">
        <v>4162</v>
      </c>
      <c r="I2232" t="s">
        <v>4163</v>
      </c>
    </row>
    <row r="2233" spans="1:9" x14ac:dyDescent="0.25">
      <c r="A2233" t="s">
        <v>4164</v>
      </c>
      <c r="B2233" t="s">
        <v>207</v>
      </c>
      <c r="C2233">
        <v>12089</v>
      </c>
      <c r="D2233">
        <v>94653</v>
      </c>
      <c r="E2233">
        <v>9.2118929851600903E-2</v>
      </c>
      <c r="F2233">
        <v>0.52633302743713295</v>
      </c>
      <c r="G2233">
        <v>1.2669847195209201</v>
      </c>
      <c r="H2233" t="s">
        <v>1169</v>
      </c>
      <c r="I2233" t="s">
        <v>1170</v>
      </c>
    </row>
    <row r="2234" spans="1:9" x14ac:dyDescent="0.25">
      <c r="A2234" t="s">
        <v>4165</v>
      </c>
      <c r="B2234" t="s">
        <v>496</v>
      </c>
      <c r="C2234">
        <v>29155</v>
      </c>
      <c r="D2234">
        <v>15232</v>
      </c>
      <c r="E2234">
        <v>4.3836079348211099E-2</v>
      </c>
      <c r="F2234">
        <v>0.32542924442082899</v>
      </c>
      <c r="G2234">
        <v>1.2637372507970199</v>
      </c>
      <c r="H2234" t="s">
        <v>2791</v>
      </c>
      <c r="I2234" t="s">
        <v>2792</v>
      </c>
    </row>
    <row r="2235" spans="1:9" x14ac:dyDescent="0.25">
      <c r="A2235" t="s">
        <v>621</v>
      </c>
      <c r="B2235" t="s">
        <v>280</v>
      </c>
      <c r="C2235">
        <v>5125</v>
      </c>
      <c r="D2235">
        <v>125724</v>
      </c>
      <c r="E2235">
        <v>0.131762149449797</v>
      </c>
      <c r="F2235">
        <v>0.56379630253826996</v>
      </c>
      <c r="G2235">
        <v>1.2621852540715</v>
      </c>
      <c r="H2235" t="s">
        <v>2429</v>
      </c>
      <c r="I2235" t="s">
        <v>2430</v>
      </c>
    </row>
    <row r="2236" spans="1:9" x14ac:dyDescent="0.25">
      <c r="A2236" t="s">
        <v>4166</v>
      </c>
      <c r="B2236" t="s">
        <v>676</v>
      </c>
      <c r="C2236">
        <v>27155</v>
      </c>
      <c r="D2236">
        <v>3279</v>
      </c>
      <c r="E2236">
        <v>5.1309028571428598E-2</v>
      </c>
      <c r="F2236">
        <v>0.31887852857142901</v>
      </c>
      <c r="G2236">
        <v>1.2620534142857101</v>
      </c>
      <c r="H2236" t="s">
        <v>4167</v>
      </c>
      <c r="I2236" t="s">
        <v>4168</v>
      </c>
    </row>
    <row r="2237" spans="1:9" x14ac:dyDescent="0.25">
      <c r="A2237" t="s">
        <v>925</v>
      </c>
      <c r="B2237" t="s">
        <v>451</v>
      </c>
      <c r="C2237">
        <v>41041</v>
      </c>
      <c r="D2237">
        <v>50632</v>
      </c>
      <c r="E2237">
        <v>0.11159389817320201</v>
      </c>
      <c r="F2237">
        <v>0.50340264618206798</v>
      </c>
      <c r="G2237">
        <v>1.2615928676909001</v>
      </c>
      <c r="H2237" t="s">
        <v>4022</v>
      </c>
      <c r="I2237" t="s">
        <v>4023</v>
      </c>
    </row>
    <row r="2238" spans="1:9" x14ac:dyDescent="0.25">
      <c r="A2238" t="s">
        <v>4169</v>
      </c>
      <c r="B2238" t="s">
        <v>212</v>
      </c>
      <c r="C2238">
        <v>37141</v>
      </c>
      <c r="D2238">
        <v>63475</v>
      </c>
      <c r="E2238">
        <v>0.141107762647178</v>
      </c>
      <c r="F2238">
        <v>0.59502776126674795</v>
      </c>
      <c r="G2238">
        <v>1.25767711144945</v>
      </c>
      <c r="H2238" t="s">
        <v>552</v>
      </c>
      <c r="I2238" t="s">
        <v>553</v>
      </c>
    </row>
    <row r="2239" spans="1:9" x14ac:dyDescent="0.25">
      <c r="A2239" t="s">
        <v>4170</v>
      </c>
      <c r="B2239" t="s">
        <v>182</v>
      </c>
      <c r="C2239">
        <v>13127</v>
      </c>
      <c r="D2239">
        <v>84987</v>
      </c>
      <c r="E2239">
        <v>0.154363046629271</v>
      </c>
      <c r="F2239">
        <v>0.51306699748427698</v>
      </c>
      <c r="G2239">
        <v>1.25681143352031</v>
      </c>
      <c r="H2239" t="s">
        <v>1169</v>
      </c>
      <c r="I2239" t="s">
        <v>1170</v>
      </c>
    </row>
    <row r="2240" spans="1:9" x14ac:dyDescent="0.25">
      <c r="A2240" t="s">
        <v>3888</v>
      </c>
      <c r="B2240" t="s">
        <v>190</v>
      </c>
      <c r="C2240">
        <v>28031</v>
      </c>
      <c r="D2240">
        <v>18226</v>
      </c>
      <c r="E2240">
        <v>3.59857320534224E-3</v>
      </c>
      <c r="F2240">
        <v>0.67906092570951604</v>
      </c>
      <c r="G2240">
        <v>1.25383000834725</v>
      </c>
      <c r="H2240" t="s">
        <v>4171</v>
      </c>
      <c r="I2240" t="s">
        <v>4172</v>
      </c>
    </row>
    <row r="2241" spans="1:9" x14ac:dyDescent="0.25">
      <c r="A2241" t="s">
        <v>1910</v>
      </c>
      <c r="B2241" t="s">
        <v>182</v>
      </c>
      <c r="C2241">
        <v>13063</v>
      </c>
      <c r="D2241">
        <v>298771</v>
      </c>
      <c r="E2241">
        <v>0.13927783643413599</v>
      </c>
      <c r="F2241">
        <v>0.44022670544453002</v>
      </c>
      <c r="G2241">
        <v>1.2486980123723099</v>
      </c>
      <c r="H2241" t="s">
        <v>4173</v>
      </c>
      <c r="I2241" t="s">
        <v>4174</v>
      </c>
    </row>
    <row r="2242" spans="1:9" x14ac:dyDescent="0.25">
      <c r="A2242" t="s">
        <v>4175</v>
      </c>
      <c r="B2242" t="s">
        <v>182</v>
      </c>
      <c r="C2242">
        <v>13283</v>
      </c>
      <c r="D2242">
        <v>6387</v>
      </c>
      <c r="E2242">
        <v>3.7659791411042899E-2</v>
      </c>
      <c r="F2242">
        <v>0.325830920245399</v>
      </c>
      <c r="G2242">
        <v>1.2475838650306701</v>
      </c>
      <c r="H2242" t="s">
        <v>2915</v>
      </c>
      <c r="I2242" t="s">
        <v>2916</v>
      </c>
    </row>
    <row r="2243" spans="1:9" x14ac:dyDescent="0.25">
      <c r="A2243" t="s">
        <v>692</v>
      </c>
      <c r="B2243" t="s">
        <v>1099</v>
      </c>
      <c r="C2243">
        <v>54079</v>
      </c>
      <c r="D2243">
        <v>57250</v>
      </c>
      <c r="E2243">
        <v>0.18758709674855001</v>
      </c>
      <c r="F2243">
        <v>0.67329224450333003</v>
      </c>
      <c r="G2243">
        <v>1.2455581158776801</v>
      </c>
      <c r="H2243" t="s">
        <v>2709</v>
      </c>
      <c r="I2243" t="s">
        <v>2710</v>
      </c>
    </row>
    <row r="2244" spans="1:9" x14ac:dyDescent="0.25">
      <c r="A2244" t="s">
        <v>3172</v>
      </c>
      <c r="B2244" t="s">
        <v>186</v>
      </c>
      <c r="C2244">
        <v>48329</v>
      </c>
      <c r="D2244">
        <v>171496</v>
      </c>
      <c r="E2244">
        <v>0.13302991388243199</v>
      </c>
      <c r="F2244">
        <v>0.54365351587660504</v>
      </c>
      <c r="G2244">
        <v>1.24307873522513</v>
      </c>
      <c r="H2244" t="s">
        <v>3731</v>
      </c>
      <c r="I2244" t="s">
        <v>3732</v>
      </c>
    </row>
    <row r="2245" spans="1:9" x14ac:dyDescent="0.25">
      <c r="A2245" t="s">
        <v>4176</v>
      </c>
      <c r="B2245" t="s">
        <v>373</v>
      </c>
      <c r="C2245">
        <v>1001</v>
      </c>
      <c r="D2245">
        <v>59285</v>
      </c>
      <c r="E2245">
        <v>8.8087715660709096E-2</v>
      </c>
      <c r="F2245">
        <v>0.53294884266041598</v>
      </c>
      <c r="G2245">
        <v>1.2411154159097599</v>
      </c>
      <c r="H2245" t="s">
        <v>1923</v>
      </c>
      <c r="I2245" t="s">
        <v>1924</v>
      </c>
    </row>
    <row r="2246" spans="1:9" x14ac:dyDescent="0.25">
      <c r="A2246" t="s">
        <v>4143</v>
      </c>
      <c r="B2246" t="s">
        <v>256</v>
      </c>
      <c r="C2246">
        <v>26137</v>
      </c>
      <c r="D2246">
        <v>25352</v>
      </c>
      <c r="E2246">
        <v>7.9325393187219401E-2</v>
      </c>
      <c r="F2246">
        <v>0.44102339582783201</v>
      </c>
      <c r="G2246">
        <v>1.2388706984420399</v>
      </c>
      <c r="H2246" t="s">
        <v>3475</v>
      </c>
      <c r="I2246" t="s">
        <v>3476</v>
      </c>
    </row>
    <row r="2247" spans="1:9" x14ac:dyDescent="0.25">
      <c r="A2247" t="s">
        <v>551</v>
      </c>
      <c r="B2247" t="s">
        <v>676</v>
      </c>
      <c r="C2247">
        <v>27063</v>
      </c>
      <c r="D2247">
        <v>9964</v>
      </c>
      <c r="E2247">
        <v>4.0139831715652802E-2</v>
      </c>
      <c r="F2247">
        <v>0.53913179699248104</v>
      </c>
      <c r="G2247">
        <v>1.2379358475734801</v>
      </c>
      <c r="H2247" t="s">
        <v>3905</v>
      </c>
      <c r="I2247" t="s">
        <v>3906</v>
      </c>
    </row>
    <row r="2248" spans="1:9" x14ac:dyDescent="0.25">
      <c r="A2248" t="s">
        <v>4177</v>
      </c>
      <c r="B2248" t="s">
        <v>190</v>
      </c>
      <c r="C2248">
        <v>28099</v>
      </c>
      <c r="D2248">
        <v>28927</v>
      </c>
      <c r="E2248">
        <v>7.5567784016824402E-2</v>
      </c>
      <c r="F2248">
        <v>0.35130754447949503</v>
      </c>
      <c r="G2248">
        <v>1.23498887697161</v>
      </c>
      <c r="H2248" t="s">
        <v>4178</v>
      </c>
      <c r="I2248" t="s">
        <v>4179</v>
      </c>
    </row>
    <row r="2249" spans="1:9" x14ac:dyDescent="0.25">
      <c r="A2249" t="s">
        <v>1274</v>
      </c>
      <c r="B2249" t="s">
        <v>200</v>
      </c>
      <c r="C2249">
        <v>47017</v>
      </c>
      <c r="D2249">
        <v>28461</v>
      </c>
      <c r="E2249">
        <v>0.16334426677410699</v>
      </c>
      <c r="F2249">
        <v>0.72390809750201401</v>
      </c>
      <c r="G2249">
        <v>1.22972735455278</v>
      </c>
      <c r="H2249" t="s">
        <v>1731</v>
      </c>
      <c r="I2249" t="s">
        <v>1732</v>
      </c>
    </row>
    <row r="2250" spans="1:9" x14ac:dyDescent="0.25">
      <c r="A2250" t="s">
        <v>4180</v>
      </c>
      <c r="B2250" t="s">
        <v>186</v>
      </c>
      <c r="C2250">
        <v>48163</v>
      </c>
      <c r="D2250">
        <v>18019</v>
      </c>
      <c r="E2250">
        <v>3.4516329222973E-2</v>
      </c>
      <c r="F2250">
        <v>0.46781591497747699</v>
      </c>
      <c r="G2250">
        <v>1.2292891990427901</v>
      </c>
      <c r="H2250" t="s">
        <v>4181</v>
      </c>
      <c r="I2250" t="s">
        <v>4182</v>
      </c>
    </row>
    <row r="2251" spans="1:9" x14ac:dyDescent="0.25">
      <c r="A2251" t="s">
        <v>723</v>
      </c>
      <c r="B2251" t="s">
        <v>260</v>
      </c>
      <c r="C2251">
        <v>17191</v>
      </c>
      <c r="D2251">
        <v>15994</v>
      </c>
      <c r="E2251">
        <v>0.15011276424870501</v>
      </c>
      <c r="F2251">
        <v>0.67006218290155395</v>
      </c>
      <c r="G2251">
        <v>1.22764720777202</v>
      </c>
      <c r="H2251" t="s">
        <v>4183</v>
      </c>
      <c r="I2251" t="s">
        <v>4184</v>
      </c>
    </row>
    <row r="2252" spans="1:9" x14ac:dyDescent="0.25">
      <c r="A2252" t="s">
        <v>2623</v>
      </c>
      <c r="B2252" t="s">
        <v>299</v>
      </c>
      <c r="C2252">
        <v>31047</v>
      </c>
      <c r="D2252">
        <v>24020</v>
      </c>
      <c r="E2252">
        <v>2.9066635079071701E-2</v>
      </c>
      <c r="F2252">
        <v>0.58469301170671595</v>
      </c>
      <c r="G2252">
        <v>1.22760316697474</v>
      </c>
      <c r="H2252" t="s">
        <v>2705</v>
      </c>
      <c r="I2252" t="s">
        <v>2706</v>
      </c>
    </row>
    <row r="2253" spans="1:9" x14ac:dyDescent="0.25">
      <c r="A2253" t="s">
        <v>4185</v>
      </c>
      <c r="B2253" t="s">
        <v>2058</v>
      </c>
      <c r="C2253">
        <v>23023</v>
      </c>
      <c r="D2253">
        <v>37093</v>
      </c>
      <c r="E2253">
        <v>0.13315375009828301</v>
      </c>
      <c r="F2253">
        <v>0.374130007338488</v>
      </c>
      <c r="G2253">
        <v>1.2275393363910401</v>
      </c>
      <c r="H2253" t="s">
        <v>4186</v>
      </c>
      <c r="I2253" t="s">
        <v>4187</v>
      </c>
    </row>
    <row r="2254" spans="1:9" x14ac:dyDescent="0.25">
      <c r="A2254" t="s">
        <v>3969</v>
      </c>
      <c r="B2254" t="s">
        <v>496</v>
      </c>
      <c r="C2254">
        <v>29161</v>
      </c>
      <c r="D2254">
        <v>44948</v>
      </c>
      <c r="E2254">
        <v>0.109640475362319</v>
      </c>
      <c r="F2254">
        <v>0.45508155459537297</v>
      </c>
      <c r="G2254">
        <v>1.2256536069853301</v>
      </c>
      <c r="H2254" t="s">
        <v>1731</v>
      </c>
      <c r="I2254" t="s">
        <v>1732</v>
      </c>
    </row>
    <row r="2255" spans="1:9" x14ac:dyDescent="0.25">
      <c r="A2255" t="s">
        <v>569</v>
      </c>
      <c r="B2255" t="s">
        <v>274</v>
      </c>
      <c r="C2255">
        <v>20087</v>
      </c>
      <c r="D2255">
        <v>18391</v>
      </c>
      <c r="E2255">
        <v>3.2390589304029299E-2</v>
      </c>
      <c r="F2255">
        <v>0.37292598241758201</v>
      </c>
      <c r="G2255">
        <v>1.22105501538462</v>
      </c>
      <c r="H2255" t="s">
        <v>4188</v>
      </c>
      <c r="I2255" t="s">
        <v>4189</v>
      </c>
    </row>
    <row r="2256" spans="1:9" x14ac:dyDescent="0.25">
      <c r="A2256" t="s">
        <v>4190</v>
      </c>
      <c r="B2256" t="s">
        <v>186</v>
      </c>
      <c r="C2256">
        <v>48303</v>
      </c>
      <c r="D2256">
        <v>314633</v>
      </c>
      <c r="E2256">
        <v>0.11400499790247</v>
      </c>
      <c r="F2256">
        <v>0.48347827156461898</v>
      </c>
      <c r="G2256">
        <v>1.2124006155099001</v>
      </c>
      <c r="H2256" t="s">
        <v>552</v>
      </c>
      <c r="I2256" t="s">
        <v>553</v>
      </c>
    </row>
    <row r="2257" spans="1:9" x14ac:dyDescent="0.25">
      <c r="A2257" t="s">
        <v>4191</v>
      </c>
      <c r="B2257" t="s">
        <v>190</v>
      </c>
      <c r="C2257">
        <v>28163</v>
      </c>
      <c r="D2257">
        <v>26837</v>
      </c>
      <c r="E2257">
        <v>4.1658601521964697E-2</v>
      </c>
      <c r="F2257">
        <v>0.30810199169837399</v>
      </c>
      <c r="G2257">
        <v>1.21190055274991</v>
      </c>
      <c r="H2257" t="s">
        <v>1714</v>
      </c>
      <c r="I2257" t="s">
        <v>1715</v>
      </c>
    </row>
    <row r="2258" spans="1:9" x14ac:dyDescent="0.25">
      <c r="A2258" t="s">
        <v>870</v>
      </c>
      <c r="B2258" t="s">
        <v>785</v>
      </c>
      <c r="C2258">
        <v>36039</v>
      </c>
      <c r="D2258">
        <v>47554</v>
      </c>
      <c r="E2258">
        <v>0.113934576538503</v>
      </c>
      <c r="F2258">
        <v>0.37583182866790099</v>
      </c>
      <c r="G2258">
        <v>1.21052269785426</v>
      </c>
      <c r="H2258" t="s">
        <v>4192</v>
      </c>
      <c r="I2258" t="s">
        <v>4193</v>
      </c>
    </row>
    <row r="2259" spans="1:9" x14ac:dyDescent="0.25">
      <c r="A2259" t="s">
        <v>4194</v>
      </c>
      <c r="B2259" t="s">
        <v>299</v>
      </c>
      <c r="C2259">
        <v>31135</v>
      </c>
      <c r="D2259">
        <v>2835</v>
      </c>
      <c r="E2259">
        <v>6.5724688524590194E-2</v>
      </c>
      <c r="F2259">
        <v>0.35524108196721299</v>
      </c>
      <c r="G2259">
        <v>1.2092337330210801</v>
      </c>
      <c r="H2259" t="s">
        <v>4195</v>
      </c>
      <c r="I2259" t="s">
        <v>4196</v>
      </c>
    </row>
    <row r="2260" spans="1:9" x14ac:dyDescent="0.25">
      <c r="A2260" t="s">
        <v>4197</v>
      </c>
      <c r="B2260" t="s">
        <v>200</v>
      </c>
      <c r="C2260">
        <v>47049</v>
      </c>
      <c r="D2260">
        <v>18948</v>
      </c>
      <c r="E2260">
        <v>8.8252950729166696E-2</v>
      </c>
      <c r="F2260">
        <v>0.59600176562499996</v>
      </c>
      <c r="G2260">
        <v>1.20803289583333</v>
      </c>
      <c r="H2260" t="s">
        <v>4198</v>
      </c>
      <c r="I2260" t="s">
        <v>4199</v>
      </c>
    </row>
    <row r="2261" spans="1:9" x14ac:dyDescent="0.25">
      <c r="A2261" t="s">
        <v>1352</v>
      </c>
      <c r="B2261" t="s">
        <v>566</v>
      </c>
      <c r="C2261">
        <v>21233</v>
      </c>
      <c r="D2261">
        <v>12873</v>
      </c>
      <c r="E2261">
        <v>9.2711758278145706E-2</v>
      </c>
      <c r="F2261">
        <v>0.61954047433774795</v>
      </c>
      <c r="G2261">
        <v>1.20760252566225</v>
      </c>
      <c r="H2261" t="s">
        <v>4200</v>
      </c>
      <c r="I2261" t="s">
        <v>4201</v>
      </c>
    </row>
    <row r="2262" spans="1:9" x14ac:dyDescent="0.25">
      <c r="A2262" t="s">
        <v>4202</v>
      </c>
      <c r="B2262" t="s">
        <v>227</v>
      </c>
      <c r="C2262">
        <v>6035</v>
      </c>
      <c r="D2262">
        <v>31177</v>
      </c>
      <c r="E2262">
        <v>5.2402999999999998E-2</v>
      </c>
      <c r="F2262">
        <v>0.28792533686368299</v>
      </c>
      <c r="G2262">
        <v>1.20751891937137</v>
      </c>
      <c r="H2262" t="s">
        <v>1398</v>
      </c>
      <c r="I2262" t="s">
        <v>1399</v>
      </c>
    </row>
    <row r="2263" spans="1:9" x14ac:dyDescent="0.25">
      <c r="A2263" t="s">
        <v>1789</v>
      </c>
      <c r="B2263" t="s">
        <v>182</v>
      </c>
      <c r="C2263">
        <v>13029</v>
      </c>
      <c r="D2263">
        <v>46681</v>
      </c>
      <c r="E2263">
        <v>0.118788906379209</v>
      </c>
      <c r="F2263">
        <v>0.31276119152392201</v>
      </c>
      <c r="G2263">
        <v>1.20643946057295</v>
      </c>
      <c r="H2263" t="s">
        <v>2758</v>
      </c>
      <c r="I2263" t="s">
        <v>2759</v>
      </c>
    </row>
    <row r="2264" spans="1:9" x14ac:dyDescent="0.25">
      <c r="A2264" t="s">
        <v>1313</v>
      </c>
      <c r="B2264" t="s">
        <v>566</v>
      </c>
      <c r="C2264">
        <v>21001</v>
      </c>
      <c r="D2264">
        <v>19016</v>
      </c>
      <c r="E2264">
        <v>0.145659822145669</v>
      </c>
      <c r="F2264">
        <v>0.65285114173228298</v>
      </c>
      <c r="G2264">
        <v>1.20445892224409</v>
      </c>
      <c r="H2264" t="s">
        <v>2105</v>
      </c>
      <c r="I2264" t="s">
        <v>2106</v>
      </c>
    </row>
    <row r="2265" spans="1:9" x14ac:dyDescent="0.25">
      <c r="A2265" t="s">
        <v>2390</v>
      </c>
      <c r="B2265" t="s">
        <v>207</v>
      </c>
      <c r="C2265">
        <v>12005</v>
      </c>
      <c r="D2265">
        <v>181368</v>
      </c>
      <c r="E2265">
        <v>0.10333161181908999</v>
      </c>
      <c r="F2265">
        <v>0.56946613999515805</v>
      </c>
      <c r="G2265">
        <v>1.2018713087852599</v>
      </c>
      <c r="H2265" t="s">
        <v>2148</v>
      </c>
      <c r="I2265" t="s">
        <v>2149</v>
      </c>
    </row>
    <row r="2266" spans="1:9" x14ac:dyDescent="0.25">
      <c r="A2266" t="s">
        <v>4203</v>
      </c>
      <c r="B2266" t="s">
        <v>1391</v>
      </c>
      <c r="C2266">
        <v>24015</v>
      </c>
      <c r="D2266">
        <v>104366</v>
      </c>
      <c r="E2266">
        <v>6.3611720635356597E-2</v>
      </c>
      <c r="F2266">
        <v>0.44064237768928</v>
      </c>
      <c r="G2266">
        <v>1.2000550044401701</v>
      </c>
      <c r="H2266" t="s">
        <v>4204</v>
      </c>
      <c r="I2266" t="s">
        <v>4205</v>
      </c>
    </row>
    <row r="2267" spans="1:9" x14ac:dyDescent="0.25">
      <c r="A2267" t="s">
        <v>2428</v>
      </c>
      <c r="B2267" t="s">
        <v>260</v>
      </c>
      <c r="C2267">
        <v>17107</v>
      </c>
      <c r="D2267">
        <v>27870</v>
      </c>
      <c r="E2267">
        <v>5.31820331806616E-2</v>
      </c>
      <c r="F2267">
        <v>0.34619641653944</v>
      </c>
      <c r="G2267">
        <v>1.1985387167938899</v>
      </c>
      <c r="H2267" t="s">
        <v>4206</v>
      </c>
      <c r="I2267" t="s">
        <v>4207</v>
      </c>
    </row>
    <row r="2268" spans="1:9" x14ac:dyDescent="0.25">
      <c r="A2268" t="s">
        <v>743</v>
      </c>
      <c r="B2268" t="s">
        <v>566</v>
      </c>
      <c r="C2268">
        <v>21043</v>
      </c>
      <c r="D2268">
        <v>26515</v>
      </c>
      <c r="E2268">
        <v>8.8470474170692398E-2</v>
      </c>
      <c r="F2268">
        <v>0.54027721578099797</v>
      </c>
      <c r="G2268">
        <v>1.1937856521739101</v>
      </c>
      <c r="H2268" t="s">
        <v>1627</v>
      </c>
      <c r="I2268" t="s">
        <v>3388</v>
      </c>
    </row>
    <row r="2269" spans="1:9" x14ac:dyDescent="0.25">
      <c r="A2269" t="s">
        <v>4208</v>
      </c>
      <c r="B2269" t="s">
        <v>1319</v>
      </c>
      <c r="C2269">
        <v>35015</v>
      </c>
      <c r="D2269">
        <v>61114</v>
      </c>
      <c r="E2269">
        <v>7.4260057677532201E-2</v>
      </c>
      <c r="F2269">
        <v>0.62348005013122398</v>
      </c>
      <c r="G2269">
        <v>1.1911468453463201</v>
      </c>
      <c r="H2269" t="s">
        <v>4209</v>
      </c>
      <c r="I2269" t="s">
        <v>4210</v>
      </c>
    </row>
    <row r="2270" spans="1:9" x14ac:dyDescent="0.25">
      <c r="A2270" t="s">
        <v>695</v>
      </c>
      <c r="B2270" t="s">
        <v>207</v>
      </c>
      <c r="C2270">
        <v>12071</v>
      </c>
      <c r="D2270">
        <v>792692</v>
      </c>
      <c r="E2270">
        <v>0.1086924246769</v>
      </c>
      <c r="F2270">
        <v>0.446005070423384</v>
      </c>
      <c r="G2270">
        <v>1.19031749771079</v>
      </c>
      <c r="H2270" t="s">
        <v>3220</v>
      </c>
      <c r="I2270" t="s">
        <v>3221</v>
      </c>
    </row>
    <row r="2271" spans="1:9" x14ac:dyDescent="0.25">
      <c r="A2271" t="s">
        <v>4211</v>
      </c>
      <c r="B2271" t="s">
        <v>207</v>
      </c>
      <c r="C2271">
        <v>12113</v>
      </c>
      <c r="D2271">
        <v>193719</v>
      </c>
      <c r="E2271">
        <v>9.4099819646227101E-2</v>
      </c>
      <c r="F2271">
        <v>0.458136963636876</v>
      </c>
      <c r="G2271">
        <v>1.1888216652677199</v>
      </c>
      <c r="H2271" t="s">
        <v>411</v>
      </c>
      <c r="I2271" t="s">
        <v>412</v>
      </c>
    </row>
    <row r="2272" spans="1:9" x14ac:dyDescent="0.25">
      <c r="A2272" t="s">
        <v>4212</v>
      </c>
      <c r="B2272" t="s">
        <v>1319</v>
      </c>
      <c r="C2272">
        <v>35003</v>
      </c>
      <c r="D2272">
        <v>3685</v>
      </c>
      <c r="E2272">
        <v>3.40839135802469E-3</v>
      </c>
      <c r="F2272">
        <v>0.64317307407407398</v>
      </c>
      <c r="G2272">
        <v>1.18756604938272</v>
      </c>
      <c r="H2272" t="s">
        <v>4213</v>
      </c>
      <c r="I2272" t="s">
        <v>4214</v>
      </c>
    </row>
    <row r="2273" spans="1:9" x14ac:dyDescent="0.25">
      <c r="A2273" t="s">
        <v>4215</v>
      </c>
      <c r="B2273" t="s">
        <v>186</v>
      </c>
      <c r="C2273">
        <v>48377</v>
      </c>
      <c r="D2273">
        <v>6043</v>
      </c>
      <c r="E2273">
        <v>8.2169102127659599E-2</v>
      </c>
      <c r="F2273">
        <v>0.54563791631205705</v>
      </c>
      <c r="G2273">
        <v>1.1851591063829801</v>
      </c>
      <c r="H2273" t="s">
        <v>4022</v>
      </c>
      <c r="I2273" t="s">
        <v>4023</v>
      </c>
    </row>
    <row r="2274" spans="1:9" x14ac:dyDescent="0.25">
      <c r="A2274" t="s">
        <v>604</v>
      </c>
      <c r="B2274" t="s">
        <v>885</v>
      </c>
      <c r="C2274">
        <v>34021</v>
      </c>
      <c r="D2274">
        <v>383286</v>
      </c>
      <c r="E2274">
        <v>0.10551288679154699</v>
      </c>
      <c r="F2274">
        <v>0.46198856191516002</v>
      </c>
      <c r="G2274">
        <v>1.18473245284982</v>
      </c>
      <c r="H2274" t="s">
        <v>3915</v>
      </c>
      <c r="I2274" t="s">
        <v>3916</v>
      </c>
    </row>
    <row r="2275" spans="1:9" x14ac:dyDescent="0.25">
      <c r="A2275" t="s">
        <v>2386</v>
      </c>
      <c r="B2275" t="s">
        <v>186</v>
      </c>
      <c r="C2275">
        <v>48011</v>
      </c>
      <c r="D2275">
        <v>1883</v>
      </c>
      <c r="E2275">
        <v>3.3979040000000002E-3</v>
      </c>
      <c r="F2275">
        <v>0.64119408</v>
      </c>
      <c r="G2275">
        <v>1.1839120000000001</v>
      </c>
      <c r="H2275" t="s">
        <v>4216</v>
      </c>
      <c r="I2275" t="s">
        <v>4217</v>
      </c>
    </row>
    <row r="2276" spans="1:9" x14ac:dyDescent="0.25">
      <c r="A2276" t="s">
        <v>4218</v>
      </c>
      <c r="B2276" t="s">
        <v>182</v>
      </c>
      <c r="C2276">
        <v>13215</v>
      </c>
      <c r="D2276">
        <v>204383</v>
      </c>
      <c r="E2276">
        <v>0.132003606667246</v>
      </c>
      <c r="F2276">
        <v>0.44929702598286098</v>
      </c>
      <c r="G2276">
        <v>1.17260692490302</v>
      </c>
      <c r="H2276" t="s">
        <v>411</v>
      </c>
      <c r="I2276" t="s">
        <v>412</v>
      </c>
    </row>
    <row r="2277" spans="1:9" x14ac:dyDescent="0.25">
      <c r="A2277" t="s">
        <v>1740</v>
      </c>
      <c r="B2277" t="s">
        <v>503</v>
      </c>
      <c r="C2277">
        <v>51155</v>
      </c>
      <c r="D2277">
        <v>33771</v>
      </c>
      <c r="E2277">
        <v>0.11393562708868001</v>
      </c>
      <c r="F2277">
        <v>0.50561097633304797</v>
      </c>
      <c r="G2277">
        <v>1.17248211006558</v>
      </c>
      <c r="H2277" t="s">
        <v>2489</v>
      </c>
      <c r="I2277" t="s">
        <v>2490</v>
      </c>
    </row>
    <row r="2278" spans="1:9" x14ac:dyDescent="0.25">
      <c r="A2278" t="s">
        <v>551</v>
      </c>
      <c r="B2278" t="s">
        <v>190</v>
      </c>
      <c r="C2278">
        <v>28059</v>
      </c>
      <c r="D2278">
        <v>144437</v>
      </c>
      <c r="E2278">
        <v>0.107693570942429</v>
      </c>
      <c r="F2278">
        <v>0.40888224566855702</v>
      </c>
      <c r="G2278">
        <v>1.1679630129748999</v>
      </c>
      <c r="H2278" t="s">
        <v>552</v>
      </c>
      <c r="I2278" t="s">
        <v>553</v>
      </c>
    </row>
    <row r="2279" spans="1:9" x14ac:dyDescent="0.25">
      <c r="A2279" t="s">
        <v>4219</v>
      </c>
      <c r="B2279" t="s">
        <v>280</v>
      </c>
      <c r="C2279">
        <v>5057</v>
      </c>
      <c r="D2279">
        <v>19778</v>
      </c>
      <c r="E2279">
        <v>8.9334831734064396E-2</v>
      </c>
      <c r="F2279">
        <v>0.57977246127484605</v>
      </c>
      <c r="G2279">
        <v>1.1616527690198799</v>
      </c>
      <c r="H2279" t="s">
        <v>1923</v>
      </c>
      <c r="I2279" t="s">
        <v>1924</v>
      </c>
    </row>
    <row r="2280" spans="1:9" x14ac:dyDescent="0.25">
      <c r="A2280" t="s">
        <v>4220</v>
      </c>
      <c r="B2280" t="s">
        <v>401</v>
      </c>
      <c r="C2280">
        <v>8031</v>
      </c>
      <c r="D2280">
        <v>713734</v>
      </c>
      <c r="E2280">
        <v>0.116015171470981</v>
      </c>
      <c r="F2280">
        <v>0.44034971349802499</v>
      </c>
      <c r="G2280">
        <v>1.16146849016489</v>
      </c>
      <c r="H2280" t="s">
        <v>3062</v>
      </c>
      <c r="I2280" t="s">
        <v>3063</v>
      </c>
    </row>
    <row r="2281" spans="1:9" x14ac:dyDescent="0.25">
      <c r="A2281" t="s">
        <v>4221</v>
      </c>
      <c r="B2281" t="s">
        <v>401</v>
      </c>
      <c r="C2281">
        <v>8015</v>
      </c>
      <c r="D2281">
        <v>19876</v>
      </c>
      <c r="E2281">
        <v>8.2041392397207105E-2</v>
      </c>
      <c r="F2281">
        <v>0.56002157703646205</v>
      </c>
      <c r="G2281">
        <v>1.1604423691233501</v>
      </c>
      <c r="H2281" t="s">
        <v>4222</v>
      </c>
      <c r="I2281" t="s">
        <v>4223</v>
      </c>
    </row>
    <row r="2282" spans="1:9" x14ac:dyDescent="0.25">
      <c r="A2282" t="s">
        <v>4224</v>
      </c>
      <c r="B2282" t="s">
        <v>649</v>
      </c>
      <c r="C2282">
        <v>40111</v>
      </c>
      <c r="D2282">
        <v>36922</v>
      </c>
      <c r="E2282">
        <v>0.13896070440007799</v>
      </c>
      <c r="F2282">
        <v>0.56309330102733102</v>
      </c>
      <c r="G2282">
        <v>1.15446015119209</v>
      </c>
      <c r="H2282" t="s">
        <v>1627</v>
      </c>
      <c r="I2282" t="s">
        <v>1628</v>
      </c>
    </row>
    <row r="2283" spans="1:9" x14ac:dyDescent="0.25">
      <c r="A2283" t="s">
        <v>4225</v>
      </c>
      <c r="B2283" t="s">
        <v>317</v>
      </c>
      <c r="C2283">
        <v>30013</v>
      </c>
      <c r="D2283">
        <v>84601</v>
      </c>
      <c r="E2283">
        <v>0.136269223579363</v>
      </c>
      <c r="F2283">
        <v>0.52388770866870604</v>
      </c>
      <c r="G2283">
        <v>1.1539665263200301</v>
      </c>
      <c r="H2283" t="s">
        <v>1286</v>
      </c>
      <c r="I2283" t="s">
        <v>1287</v>
      </c>
    </row>
    <row r="2284" spans="1:9" x14ac:dyDescent="0.25">
      <c r="A2284" t="s">
        <v>4226</v>
      </c>
      <c r="B2284" t="s">
        <v>182</v>
      </c>
      <c r="C2284">
        <v>13225</v>
      </c>
      <c r="D2284">
        <v>28269</v>
      </c>
      <c r="E2284">
        <v>8.1659686170788906E-2</v>
      </c>
      <c r="F2284">
        <v>0.38753457736053398</v>
      </c>
      <c r="G2284">
        <v>1.14903379202022</v>
      </c>
      <c r="H2284" t="s">
        <v>3336</v>
      </c>
      <c r="I2284" t="s">
        <v>3337</v>
      </c>
    </row>
    <row r="2285" spans="1:9" x14ac:dyDescent="0.25">
      <c r="A2285" t="s">
        <v>4227</v>
      </c>
      <c r="B2285" t="s">
        <v>227</v>
      </c>
      <c r="C2285">
        <v>6013</v>
      </c>
      <c r="D2285">
        <v>1161458</v>
      </c>
      <c r="E2285">
        <v>9.76495710787878E-2</v>
      </c>
      <c r="F2285">
        <v>0.40711389857674901</v>
      </c>
      <c r="G2285">
        <v>1.14734624466834</v>
      </c>
      <c r="H2285" t="s">
        <v>1311</v>
      </c>
      <c r="I2285" t="s">
        <v>1312</v>
      </c>
    </row>
    <row r="2286" spans="1:9" x14ac:dyDescent="0.25">
      <c r="A2286" t="s">
        <v>569</v>
      </c>
      <c r="B2286" t="s">
        <v>785</v>
      </c>
      <c r="C2286">
        <v>36045</v>
      </c>
      <c r="D2286">
        <v>116130</v>
      </c>
      <c r="E2286">
        <v>6.8483030258761401E-2</v>
      </c>
      <c r="F2286">
        <v>0.487699274613412</v>
      </c>
      <c r="G2286">
        <v>1.14529907708447</v>
      </c>
      <c r="H2286" t="s">
        <v>2000</v>
      </c>
      <c r="I2286" t="s">
        <v>2001</v>
      </c>
    </row>
    <row r="2287" spans="1:9" x14ac:dyDescent="0.25">
      <c r="A2287" t="s">
        <v>723</v>
      </c>
      <c r="B2287" t="s">
        <v>219</v>
      </c>
      <c r="C2287">
        <v>42127</v>
      </c>
      <c r="D2287">
        <v>51189</v>
      </c>
      <c r="E2287">
        <v>8.1167480674073395E-2</v>
      </c>
      <c r="F2287">
        <v>0.51182687041359298</v>
      </c>
      <c r="G2287">
        <v>1.14432167332649</v>
      </c>
      <c r="H2287" t="s">
        <v>2414</v>
      </c>
      <c r="I2287" t="s">
        <v>2415</v>
      </c>
    </row>
    <row r="2288" spans="1:9" x14ac:dyDescent="0.25">
      <c r="A2288" t="s">
        <v>4228</v>
      </c>
      <c r="B2288" t="s">
        <v>558</v>
      </c>
      <c r="C2288">
        <v>46123</v>
      </c>
      <c r="D2288">
        <v>5607</v>
      </c>
      <c r="E2288">
        <v>1.9292205784526398E-2</v>
      </c>
      <c r="F2288">
        <v>0.49539668329718001</v>
      </c>
      <c r="G2288">
        <v>1.1408586240057801</v>
      </c>
      <c r="H2288" t="s">
        <v>2329</v>
      </c>
      <c r="I2288" t="s">
        <v>2330</v>
      </c>
    </row>
    <row r="2289" spans="1:9" x14ac:dyDescent="0.25">
      <c r="A2289" t="s">
        <v>4229</v>
      </c>
      <c r="B2289" t="s">
        <v>264</v>
      </c>
      <c r="C2289">
        <v>18063</v>
      </c>
      <c r="D2289">
        <v>179379</v>
      </c>
      <c r="E2289">
        <v>0.11523270037547299</v>
      </c>
      <c r="F2289">
        <v>0.48299318166095101</v>
      </c>
      <c r="G2289">
        <v>1.13987517815752</v>
      </c>
      <c r="H2289" t="s">
        <v>4230</v>
      </c>
      <c r="I2289" t="s">
        <v>4231</v>
      </c>
    </row>
    <row r="2290" spans="1:9" x14ac:dyDescent="0.25">
      <c r="A2290" t="s">
        <v>4232</v>
      </c>
      <c r="B2290" t="s">
        <v>566</v>
      </c>
      <c r="C2290">
        <v>21221</v>
      </c>
      <c r="D2290">
        <v>14211</v>
      </c>
      <c r="E2290">
        <v>7.7243805237315902E-2</v>
      </c>
      <c r="F2290">
        <v>0.51080199427168604</v>
      </c>
      <c r="G2290">
        <v>1.13914660310966</v>
      </c>
      <c r="H2290" t="s">
        <v>4233</v>
      </c>
      <c r="I2290" t="s">
        <v>4234</v>
      </c>
    </row>
    <row r="2291" spans="1:9" x14ac:dyDescent="0.25">
      <c r="A2291" t="s">
        <v>4235</v>
      </c>
      <c r="B2291" t="s">
        <v>1319</v>
      </c>
      <c r="C2291">
        <v>35053</v>
      </c>
      <c r="D2291">
        <v>16308</v>
      </c>
      <c r="E2291">
        <v>6.7349732209737801E-3</v>
      </c>
      <c r="F2291">
        <v>0.580989286516854</v>
      </c>
      <c r="G2291">
        <v>1.1384742322097401</v>
      </c>
      <c r="H2291" t="s">
        <v>2791</v>
      </c>
      <c r="I2291" t="s">
        <v>2792</v>
      </c>
    </row>
    <row r="2292" spans="1:9" x14ac:dyDescent="0.25">
      <c r="A2292" t="s">
        <v>2040</v>
      </c>
      <c r="B2292" t="s">
        <v>186</v>
      </c>
      <c r="C2292">
        <v>48325</v>
      </c>
      <c r="D2292">
        <v>52419</v>
      </c>
      <c r="E2292">
        <v>7.3145932420318693E-2</v>
      </c>
      <c r="F2292">
        <v>0.48753849153386503</v>
      </c>
      <c r="G2292">
        <v>1.1383495355245701</v>
      </c>
      <c r="H2292" t="s">
        <v>3427</v>
      </c>
      <c r="I2292" t="s">
        <v>3428</v>
      </c>
    </row>
    <row r="2293" spans="1:9" x14ac:dyDescent="0.25">
      <c r="A2293" t="s">
        <v>4236</v>
      </c>
      <c r="B2293" t="s">
        <v>280</v>
      </c>
      <c r="C2293">
        <v>5081</v>
      </c>
      <c r="D2293">
        <v>11959</v>
      </c>
      <c r="E2293">
        <v>2.55431388688327E-2</v>
      </c>
      <c r="F2293">
        <v>0.38664677256317698</v>
      </c>
      <c r="G2293">
        <v>1.13626245487365</v>
      </c>
      <c r="H2293" t="s">
        <v>3647</v>
      </c>
      <c r="I2293" t="s">
        <v>4237</v>
      </c>
    </row>
    <row r="2294" spans="1:9" x14ac:dyDescent="0.25">
      <c r="A2294" t="s">
        <v>4238</v>
      </c>
      <c r="B2294" t="s">
        <v>260</v>
      </c>
      <c r="C2294">
        <v>17039</v>
      </c>
      <c r="D2294">
        <v>15461</v>
      </c>
      <c r="E2294">
        <v>3.9139289902280099E-2</v>
      </c>
      <c r="F2294">
        <v>0.29197565472312698</v>
      </c>
      <c r="G2294">
        <v>1.1332855114006499</v>
      </c>
      <c r="H2294" t="s">
        <v>4239</v>
      </c>
      <c r="I2294" t="s">
        <v>4240</v>
      </c>
    </row>
    <row r="2295" spans="1:9" x14ac:dyDescent="0.25">
      <c r="A2295" t="s">
        <v>3760</v>
      </c>
      <c r="B2295" t="s">
        <v>676</v>
      </c>
      <c r="C2295">
        <v>27113</v>
      </c>
      <c r="D2295">
        <v>13877</v>
      </c>
      <c r="E2295">
        <v>6.2807303187546307E-2</v>
      </c>
      <c r="F2295">
        <v>0.36056455856189801</v>
      </c>
      <c r="G2295">
        <v>1.13274561638251</v>
      </c>
      <c r="H2295" t="s">
        <v>1627</v>
      </c>
      <c r="I2295" t="s">
        <v>1628</v>
      </c>
    </row>
    <row r="2296" spans="1:9" x14ac:dyDescent="0.25">
      <c r="A2296" t="s">
        <v>4241</v>
      </c>
      <c r="B2296" t="s">
        <v>676</v>
      </c>
      <c r="C2296">
        <v>27135</v>
      </c>
      <c r="D2296">
        <v>15301</v>
      </c>
      <c r="E2296">
        <v>0.104565805375348</v>
      </c>
      <c r="F2296">
        <v>0.36048438785912901</v>
      </c>
      <c r="G2296">
        <v>1.1296938151065801</v>
      </c>
      <c r="H2296" t="s">
        <v>4233</v>
      </c>
      <c r="I2296" t="s">
        <v>4234</v>
      </c>
    </row>
    <row r="2297" spans="1:9" x14ac:dyDescent="0.25">
      <c r="A2297" t="s">
        <v>4242</v>
      </c>
      <c r="B2297" t="s">
        <v>299</v>
      </c>
      <c r="C2297">
        <v>31101</v>
      </c>
      <c r="D2297">
        <v>8239</v>
      </c>
      <c r="E2297">
        <v>5.7284980922757897E-2</v>
      </c>
      <c r="F2297">
        <v>0.54501694712286197</v>
      </c>
      <c r="G2297">
        <v>1.1262805230689501</v>
      </c>
      <c r="H2297" t="s">
        <v>3647</v>
      </c>
      <c r="I2297" t="s">
        <v>4237</v>
      </c>
    </row>
    <row r="2298" spans="1:9" x14ac:dyDescent="0.25">
      <c r="A2298" t="s">
        <v>4243</v>
      </c>
      <c r="B2298" t="s">
        <v>676</v>
      </c>
      <c r="C2298">
        <v>27073</v>
      </c>
      <c r="D2298">
        <v>6694</v>
      </c>
      <c r="E2298">
        <v>2.0719555071089999E-2</v>
      </c>
      <c r="F2298">
        <v>0.43841784454976301</v>
      </c>
      <c r="G2298">
        <v>1.1243766900473899</v>
      </c>
      <c r="H2298" t="s">
        <v>4244</v>
      </c>
      <c r="I2298" t="s">
        <v>4245</v>
      </c>
    </row>
    <row r="2299" spans="1:9" x14ac:dyDescent="0.25">
      <c r="A2299" t="s">
        <v>4246</v>
      </c>
      <c r="B2299" t="s">
        <v>190</v>
      </c>
      <c r="C2299">
        <v>28109</v>
      </c>
      <c r="D2299">
        <v>56781</v>
      </c>
      <c r="E2299">
        <v>0.105931434084507</v>
      </c>
      <c r="F2299">
        <v>0.49051483577464799</v>
      </c>
      <c r="G2299">
        <v>1.1227329399999999</v>
      </c>
      <c r="H2299" t="s">
        <v>1401</v>
      </c>
      <c r="I2299" t="s">
        <v>1402</v>
      </c>
    </row>
    <row r="2300" spans="1:9" x14ac:dyDescent="0.25">
      <c r="A2300" t="s">
        <v>4247</v>
      </c>
      <c r="B2300" t="s">
        <v>401</v>
      </c>
      <c r="C2300">
        <v>8067</v>
      </c>
      <c r="D2300">
        <v>56088</v>
      </c>
      <c r="E2300">
        <v>9.01748080368098E-2</v>
      </c>
      <c r="F2300">
        <v>0.472898601687117</v>
      </c>
      <c r="G2300">
        <v>1.12127946237219</v>
      </c>
      <c r="H2300" t="s">
        <v>2393</v>
      </c>
      <c r="I2300" t="s">
        <v>2394</v>
      </c>
    </row>
    <row r="2301" spans="1:9" x14ac:dyDescent="0.25">
      <c r="A2301" t="s">
        <v>4248</v>
      </c>
      <c r="B2301" t="s">
        <v>850</v>
      </c>
      <c r="C2301">
        <v>38029</v>
      </c>
      <c r="D2301">
        <v>3269</v>
      </c>
      <c r="E2301">
        <v>4.5475208913649E-2</v>
      </c>
      <c r="F2301">
        <v>0.28262214484679699</v>
      </c>
      <c r="G2301">
        <v>1.11855835654596</v>
      </c>
      <c r="H2301" t="s">
        <v>4249</v>
      </c>
      <c r="I2301" t="s">
        <v>4250</v>
      </c>
    </row>
    <row r="2302" spans="1:9" x14ac:dyDescent="0.25">
      <c r="A2302" t="s">
        <v>506</v>
      </c>
      <c r="B2302" t="s">
        <v>190</v>
      </c>
      <c r="C2302">
        <v>28097</v>
      </c>
      <c r="D2302">
        <v>9708</v>
      </c>
      <c r="E2302">
        <v>5.3531705651491401E-2</v>
      </c>
      <c r="F2302">
        <v>0.240619681318681</v>
      </c>
      <c r="G2302">
        <v>1.11809571428571</v>
      </c>
      <c r="H2302" t="s">
        <v>1401</v>
      </c>
      <c r="I2302" t="s">
        <v>4071</v>
      </c>
    </row>
    <row r="2303" spans="1:9" x14ac:dyDescent="0.25">
      <c r="A2303" t="s">
        <v>2825</v>
      </c>
      <c r="B2303" t="s">
        <v>207</v>
      </c>
      <c r="C2303">
        <v>12033</v>
      </c>
      <c r="D2303">
        <v>323275</v>
      </c>
      <c r="E2303">
        <v>0.111102892436034</v>
      </c>
      <c r="F2303">
        <v>0.41902990456960698</v>
      </c>
      <c r="G2303">
        <v>1.11031754065233</v>
      </c>
      <c r="H2303" t="s">
        <v>4251</v>
      </c>
      <c r="I2303" t="s">
        <v>4252</v>
      </c>
    </row>
    <row r="2304" spans="1:9" x14ac:dyDescent="0.25">
      <c r="A2304" t="s">
        <v>2803</v>
      </c>
      <c r="B2304" t="s">
        <v>1099</v>
      </c>
      <c r="C2304">
        <v>54001</v>
      </c>
      <c r="D2304">
        <v>15454</v>
      </c>
      <c r="E2304">
        <v>9.6069376712328694E-2</v>
      </c>
      <c r="F2304">
        <v>0.64774013698630095</v>
      </c>
      <c r="G2304">
        <v>1.1087214726027399</v>
      </c>
      <c r="H2304" t="s">
        <v>2105</v>
      </c>
      <c r="I2304" t="s">
        <v>2106</v>
      </c>
    </row>
    <row r="2305" spans="1:9" x14ac:dyDescent="0.25">
      <c r="A2305" t="s">
        <v>982</v>
      </c>
      <c r="B2305" t="s">
        <v>207</v>
      </c>
      <c r="C2305">
        <v>12019</v>
      </c>
      <c r="D2305">
        <v>223436</v>
      </c>
      <c r="E2305">
        <v>0.11492092802197799</v>
      </c>
      <c r="F2305">
        <v>0.46380604565514799</v>
      </c>
      <c r="G2305">
        <v>1.1079624276225799</v>
      </c>
      <c r="H2305" t="s">
        <v>552</v>
      </c>
      <c r="I2305" t="s">
        <v>553</v>
      </c>
    </row>
    <row r="2306" spans="1:9" x14ac:dyDescent="0.25">
      <c r="A2306" t="s">
        <v>3511</v>
      </c>
      <c r="B2306" t="s">
        <v>200</v>
      </c>
      <c r="C2306">
        <v>47155</v>
      </c>
      <c r="D2306">
        <v>98802</v>
      </c>
      <c r="E2306">
        <v>8.1290346627904395E-2</v>
      </c>
      <c r="F2306">
        <v>0.53526060188149205</v>
      </c>
      <c r="G2306">
        <v>1.10712755340694</v>
      </c>
      <c r="H2306" t="s">
        <v>4192</v>
      </c>
      <c r="I2306" t="s">
        <v>4193</v>
      </c>
    </row>
    <row r="2307" spans="1:9" x14ac:dyDescent="0.25">
      <c r="A2307" t="s">
        <v>4253</v>
      </c>
      <c r="B2307" t="s">
        <v>566</v>
      </c>
      <c r="C2307">
        <v>21191</v>
      </c>
      <c r="D2307">
        <v>14683</v>
      </c>
      <c r="E2307">
        <v>0.18313634965035</v>
      </c>
      <c r="F2307">
        <v>0.68348293706293695</v>
      </c>
      <c r="G2307">
        <v>1.1035912820512801</v>
      </c>
      <c r="H2307" t="s">
        <v>4254</v>
      </c>
      <c r="I2307" t="s">
        <v>4255</v>
      </c>
    </row>
    <row r="2308" spans="1:9" x14ac:dyDescent="0.25">
      <c r="A2308" t="s">
        <v>1740</v>
      </c>
      <c r="B2308" t="s">
        <v>260</v>
      </c>
      <c r="C2308">
        <v>17153</v>
      </c>
      <c r="D2308">
        <v>5074</v>
      </c>
      <c r="E2308">
        <v>4.4727671232876701E-2</v>
      </c>
      <c r="F2308">
        <v>0.27797630136986301</v>
      </c>
      <c r="G2308">
        <v>1.1001710958904101</v>
      </c>
      <c r="H2308" t="s">
        <v>4256</v>
      </c>
      <c r="I2308" t="s">
        <v>4257</v>
      </c>
    </row>
    <row r="2309" spans="1:9" x14ac:dyDescent="0.25">
      <c r="A2309" t="s">
        <v>4258</v>
      </c>
      <c r="B2309" t="s">
        <v>558</v>
      </c>
      <c r="C2309">
        <v>46055</v>
      </c>
      <c r="D2309">
        <v>1708</v>
      </c>
      <c r="E2309">
        <v>2.5390062068965501E-2</v>
      </c>
      <c r="F2309">
        <v>0.42507011637931003</v>
      </c>
      <c r="G2309">
        <v>1.09880359051724</v>
      </c>
      <c r="H2309" t="s">
        <v>4259</v>
      </c>
      <c r="I2309" t="s">
        <v>4260</v>
      </c>
    </row>
    <row r="2310" spans="1:9" x14ac:dyDescent="0.25">
      <c r="A2310" t="s">
        <v>4261</v>
      </c>
      <c r="B2310" t="s">
        <v>2670</v>
      </c>
      <c r="C2310">
        <v>56029</v>
      </c>
      <c r="D2310">
        <v>30109</v>
      </c>
      <c r="E2310">
        <v>9.8487348514551307E-2</v>
      </c>
      <c r="F2310">
        <v>0.57109009872675798</v>
      </c>
      <c r="G2310">
        <v>1.0930306078213401</v>
      </c>
      <c r="H2310" t="s">
        <v>4262</v>
      </c>
      <c r="I2310" t="s">
        <v>4263</v>
      </c>
    </row>
    <row r="2311" spans="1:9" x14ac:dyDescent="0.25">
      <c r="A2311" t="s">
        <v>925</v>
      </c>
      <c r="B2311" t="s">
        <v>1727</v>
      </c>
      <c r="C2311">
        <v>32017</v>
      </c>
      <c r="D2311">
        <v>4452</v>
      </c>
      <c r="E2311">
        <v>4.4430430379746803E-2</v>
      </c>
      <c r="F2311">
        <v>0.276128990506329</v>
      </c>
      <c r="G2311">
        <v>1.0928598322784799</v>
      </c>
      <c r="H2311" t="s">
        <v>4264</v>
      </c>
      <c r="I2311" t="s">
        <v>4265</v>
      </c>
    </row>
    <row r="2312" spans="1:9" x14ac:dyDescent="0.25">
      <c r="A2312" t="s">
        <v>32</v>
      </c>
      <c r="B2312" t="s">
        <v>1099</v>
      </c>
      <c r="C2312">
        <v>54107</v>
      </c>
      <c r="D2312">
        <v>83829</v>
      </c>
      <c r="E2312">
        <v>0.14278638712225</v>
      </c>
      <c r="F2312">
        <v>0.52556290986380805</v>
      </c>
      <c r="G2312">
        <v>1.0924198101378</v>
      </c>
      <c r="H2312" t="s">
        <v>1197</v>
      </c>
      <c r="I2312" t="s">
        <v>1198</v>
      </c>
    </row>
    <row r="2313" spans="1:9" x14ac:dyDescent="0.25">
      <c r="A2313" t="s">
        <v>4266</v>
      </c>
      <c r="B2313" t="s">
        <v>566</v>
      </c>
      <c r="C2313">
        <v>21133</v>
      </c>
      <c r="D2313">
        <v>21146</v>
      </c>
      <c r="E2313">
        <v>1.63125740271917E-2</v>
      </c>
      <c r="F2313">
        <v>0.72369467416783895</v>
      </c>
      <c r="G2313">
        <v>1.09019111111111</v>
      </c>
      <c r="H2313" t="s">
        <v>4267</v>
      </c>
      <c r="I2313" t="s">
        <v>4268</v>
      </c>
    </row>
    <row r="2314" spans="1:9" x14ac:dyDescent="0.25">
      <c r="A2314" t="s">
        <v>4269</v>
      </c>
      <c r="B2314" t="s">
        <v>649</v>
      </c>
      <c r="C2314">
        <v>40151</v>
      </c>
      <c r="D2314">
        <v>8619</v>
      </c>
      <c r="E2314">
        <v>9.05164173172463E-2</v>
      </c>
      <c r="F2314">
        <v>0.482951921220724</v>
      </c>
      <c r="G2314">
        <v>1.08886784244145</v>
      </c>
      <c r="H2314" t="s">
        <v>4270</v>
      </c>
      <c r="I2314" t="s">
        <v>4271</v>
      </c>
    </row>
    <row r="2315" spans="1:9" x14ac:dyDescent="0.25">
      <c r="A2315" t="s">
        <v>4272</v>
      </c>
      <c r="B2315" t="s">
        <v>260</v>
      </c>
      <c r="C2315">
        <v>17045</v>
      </c>
      <c r="D2315">
        <v>16637</v>
      </c>
      <c r="E2315">
        <v>0.14324488455350001</v>
      </c>
      <c r="F2315">
        <v>0.384899427594529</v>
      </c>
      <c r="G2315">
        <v>1.08759383266291</v>
      </c>
      <c r="H2315" t="s">
        <v>4273</v>
      </c>
      <c r="I2315" t="s">
        <v>4274</v>
      </c>
    </row>
    <row r="2316" spans="1:9" x14ac:dyDescent="0.25">
      <c r="A2316" t="s">
        <v>738</v>
      </c>
      <c r="B2316" t="s">
        <v>182</v>
      </c>
      <c r="C2316">
        <v>13073</v>
      </c>
      <c r="D2316">
        <v>159638</v>
      </c>
      <c r="E2316">
        <v>0.146602722983216</v>
      </c>
      <c r="F2316">
        <v>0.51987365985381695</v>
      </c>
      <c r="G2316">
        <v>1.08167617731456</v>
      </c>
      <c r="H2316" t="s">
        <v>1197</v>
      </c>
      <c r="I2316" t="s">
        <v>1198</v>
      </c>
    </row>
    <row r="2317" spans="1:9" x14ac:dyDescent="0.25">
      <c r="A2317" t="s">
        <v>755</v>
      </c>
      <c r="B2317" t="s">
        <v>649</v>
      </c>
      <c r="C2317">
        <v>40047</v>
      </c>
      <c r="D2317">
        <v>62322</v>
      </c>
      <c r="E2317">
        <v>0.13001068364863899</v>
      </c>
      <c r="F2317">
        <v>0.55945504803432</v>
      </c>
      <c r="G2317">
        <v>1.0799209350868599</v>
      </c>
      <c r="H2317" t="s">
        <v>411</v>
      </c>
      <c r="I2317" t="s">
        <v>412</v>
      </c>
    </row>
    <row r="2318" spans="1:9" x14ac:dyDescent="0.25">
      <c r="A2318" t="s">
        <v>2357</v>
      </c>
      <c r="B2318" t="s">
        <v>496</v>
      </c>
      <c r="C2318">
        <v>29199</v>
      </c>
      <c r="D2318">
        <v>4698</v>
      </c>
      <c r="E2318">
        <v>9.3342804071246802E-2</v>
      </c>
      <c r="F2318">
        <v>0.62935643765903304</v>
      </c>
      <c r="G2318">
        <v>1.0772545292620901</v>
      </c>
      <c r="H2318" t="s">
        <v>4275</v>
      </c>
      <c r="I2318" t="s">
        <v>4276</v>
      </c>
    </row>
    <row r="2319" spans="1:9" x14ac:dyDescent="0.25">
      <c r="A2319" t="s">
        <v>4277</v>
      </c>
      <c r="B2319" t="s">
        <v>566</v>
      </c>
      <c r="C2319">
        <v>21079</v>
      </c>
      <c r="D2319">
        <v>17346</v>
      </c>
      <c r="E2319">
        <v>0.17370757862903199</v>
      </c>
      <c r="F2319">
        <v>0.60999630141129002</v>
      </c>
      <c r="G2319">
        <v>1.07535485887097</v>
      </c>
      <c r="H2319" t="s">
        <v>4278</v>
      </c>
      <c r="I2319" t="s">
        <v>4279</v>
      </c>
    </row>
    <row r="2320" spans="1:9" x14ac:dyDescent="0.25">
      <c r="A2320" t="s">
        <v>790</v>
      </c>
      <c r="B2320" t="s">
        <v>182</v>
      </c>
      <c r="C2320">
        <v>13121</v>
      </c>
      <c r="D2320">
        <v>1068507</v>
      </c>
      <c r="E2320">
        <v>9.8918423387785601E-2</v>
      </c>
      <c r="F2320">
        <v>0.398804221960184</v>
      </c>
      <c r="G2320">
        <v>1.07508764332394</v>
      </c>
      <c r="H2320" t="s">
        <v>2868</v>
      </c>
      <c r="I2320" t="s">
        <v>2869</v>
      </c>
    </row>
    <row r="2321" spans="1:9" x14ac:dyDescent="0.25">
      <c r="A2321" t="s">
        <v>1196</v>
      </c>
      <c r="B2321" t="s">
        <v>260</v>
      </c>
      <c r="C2321">
        <v>17159</v>
      </c>
      <c r="D2321">
        <v>15675</v>
      </c>
      <c r="E2321">
        <v>0.103599074067558</v>
      </c>
      <c r="F2321">
        <v>0.25463105137227299</v>
      </c>
      <c r="G2321">
        <v>1.06817833427164</v>
      </c>
      <c r="H2321" t="s">
        <v>3640</v>
      </c>
      <c r="I2321" t="s">
        <v>3641</v>
      </c>
    </row>
    <row r="2322" spans="1:9" x14ac:dyDescent="0.25">
      <c r="A2322" t="s">
        <v>4280</v>
      </c>
      <c r="B2322" t="s">
        <v>280</v>
      </c>
      <c r="C2322">
        <v>5035</v>
      </c>
      <c r="D2322">
        <v>47609</v>
      </c>
      <c r="E2322">
        <v>0.112276263405649</v>
      </c>
      <c r="F2322">
        <v>0.436101034997953</v>
      </c>
      <c r="G2322">
        <v>1.06674898976668</v>
      </c>
      <c r="H2322" t="s">
        <v>4281</v>
      </c>
      <c r="I2322" t="s">
        <v>4282</v>
      </c>
    </row>
    <row r="2323" spans="1:9" x14ac:dyDescent="0.25">
      <c r="A2323" t="s">
        <v>4283</v>
      </c>
      <c r="B2323" t="s">
        <v>186</v>
      </c>
      <c r="C2323">
        <v>48249</v>
      </c>
      <c r="D2323">
        <v>38863</v>
      </c>
      <c r="E2323">
        <v>8.6122832923368003E-2</v>
      </c>
      <c r="F2323">
        <v>0.51390611002838205</v>
      </c>
      <c r="G2323">
        <v>1.06620368883633</v>
      </c>
      <c r="H2323" t="s">
        <v>4284</v>
      </c>
      <c r="I2323" t="s">
        <v>4285</v>
      </c>
    </row>
    <row r="2324" spans="1:9" x14ac:dyDescent="0.25">
      <c r="A2324" t="s">
        <v>4286</v>
      </c>
      <c r="B2324" t="s">
        <v>649</v>
      </c>
      <c r="C2324">
        <v>40003</v>
      </c>
      <c r="D2324">
        <v>5685</v>
      </c>
      <c r="E2324">
        <v>3.0536718954248402E-3</v>
      </c>
      <c r="F2324">
        <v>0.57623650980392205</v>
      </c>
      <c r="G2324">
        <v>1.06397320261438</v>
      </c>
      <c r="H2324" t="s">
        <v>4287</v>
      </c>
      <c r="I2324" t="s">
        <v>4288</v>
      </c>
    </row>
    <row r="2325" spans="1:9" x14ac:dyDescent="0.25">
      <c r="A2325" t="s">
        <v>1500</v>
      </c>
      <c r="B2325" t="s">
        <v>249</v>
      </c>
      <c r="C2325">
        <v>19059</v>
      </c>
      <c r="D2325">
        <v>17844</v>
      </c>
      <c r="E2325">
        <v>0.114830845410628</v>
      </c>
      <c r="F2325">
        <v>0.39913688309178702</v>
      </c>
      <c r="G2325">
        <v>1.0624248510697001</v>
      </c>
      <c r="H2325" t="s">
        <v>1669</v>
      </c>
      <c r="I2325" t="s">
        <v>1670</v>
      </c>
    </row>
    <row r="2326" spans="1:9" x14ac:dyDescent="0.25">
      <c r="A2326" t="s">
        <v>2767</v>
      </c>
      <c r="B2326" t="s">
        <v>186</v>
      </c>
      <c r="C2326">
        <v>48259</v>
      </c>
      <c r="D2326">
        <v>46971</v>
      </c>
      <c r="E2326">
        <v>9.8033216450347099E-2</v>
      </c>
      <c r="F2326">
        <v>0.51719043887715099</v>
      </c>
      <c r="G2326">
        <v>1.0613346163597901</v>
      </c>
      <c r="H2326" t="s">
        <v>4289</v>
      </c>
      <c r="I2326" t="s">
        <v>4290</v>
      </c>
    </row>
    <row r="2327" spans="1:9" x14ac:dyDescent="0.25">
      <c r="A2327" t="s">
        <v>4291</v>
      </c>
      <c r="B2327" t="s">
        <v>785</v>
      </c>
      <c r="C2327">
        <v>36119</v>
      </c>
      <c r="D2327">
        <v>996888</v>
      </c>
      <c r="E2327">
        <v>8.0211350277175505E-2</v>
      </c>
      <c r="F2327">
        <v>0.35601992536563098</v>
      </c>
      <c r="G2327">
        <v>1.0612986441574901</v>
      </c>
      <c r="H2327" t="s">
        <v>2648</v>
      </c>
      <c r="I2327" t="s">
        <v>2649</v>
      </c>
    </row>
    <row r="2328" spans="1:9" x14ac:dyDescent="0.25">
      <c r="A2328" t="s">
        <v>2113</v>
      </c>
      <c r="B2328" t="s">
        <v>186</v>
      </c>
      <c r="C2328">
        <v>48493</v>
      </c>
      <c r="D2328">
        <v>51501</v>
      </c>
      <c r="E2328">
        <v>0.14547990864971899</v>
      </c>
      <c r="F2328">
        <v>0.57655795328491299</v>
      </c>
      <c r="G2328">
        <v>1.0604318405414299</v>
      </c>
      <c r="H2328" t="s">
        <v>4292</v>
      </c>
      <c r="I2328" t="s">
        <v>4293</v>
      </c>
    </row>
    <row r="2329" spans="1:9" x14ac:dyDescent="0.25">
      <c r="A2329" t="s">
        <v>4294</v>
      </c>
      <c r="B2329" t="s">
        <v>401</v>
      </c>
      <c r="C2329">
        <v>8051</v>
      </c>
      <c r="D2329">
        <v>17158</v>
      </c>
      <c r="E2329">
        <v>5.5591510961105803E-2</v>
      </c>
      <c r="F2329">
        <v>0.38132968563163</v>
      </c>
      <c r="G2329">
        <v>1.05995668418515</v>
      </c>
      <c r="H2329" t="s">
        <v>4295</v>
      </c>
      <c r="I2329" t="s">
        <v>4296</v>
      </c>
    </row>
    <row r="2330" spans="1:9" x14ac:dyDescent="0.25">
      <c r="A2330" t="s">
        <v>1476</v>
      </c>
      <c r="B2330" t="s">
        <v>503</v>
      </c>
      <c r="C2330">
        <v>51650</v>
      </c>
      <c r="D2330">
        <v>137334</v>
      </c>
      <c r="E2330">
        <v>0.100386914452222</v>
      </c>
      <c r="F2330">
        <v>0.49705647540457198</v>
      </c>
      <c r="G2330">
        <v>1.0567191401233</v>
      </c>
      <c r="H2330" t="s">
        <v>1831</v>
      </c>
      <c r="I2330" t="s">
        <v>1832</v>
      </c>
    </row>
    <row r="2331" spans="1:9" x14ac:dyDescent="0.25">
      <c r="A2331" t="s">
        <v>4297</v>
      </c>
      <c r="B2331" t="s">
        <v>182</v>
      </c>
      <c r="C2331">
        <v>13281</v>
      </c>
      <c r="D2331">
        <v>12739</v>
      </c>
      <c r="E2331">
        <v>4.0180696931137697E-2</v>
      </c>
      <c r="F2331">
        <v>0.467422208083832</v>
      </c>
      <c r="G2331">
        <v>1.05619933083832</v>
      </c>
      <c r="H2331" t="s">
        <v>3407</v>
      </c>
      <c r="I2331" t="s">
        <v>3408</v>
      </c>
    </row>
    <row r="2332" spans="1:9" x14ac:dyDescent="0.25">
      <c r="A2332" t="s">
        <v>4298</v>
      </c>
      <c r="B2332" t="s">
        <v>1727</v>
      </c>
      <c r="C2332">
        <v>32011</v>
      </c>
      <c r="D2332">
        <v>1660</v>
      </c>
      <c r="E2332">
        <v>4.27843310344828E-2</v>
      </c>
      <c r="F2332">
        <v>0.26589871034482798</v>
      </c>
      <c r="G2332">
        <v>1.05237055862069</v>
      </c>
      <c r="H2332" t="s">
        <v>4299</v>
      </c>
      <c r="I2332" t="s">
        <v>4300</v>
      </c>
    </row>
    <row r="2333" spans="1:9" x14ac:dyDescent="0.25">
      <c r="A2333" t="s">
        <v>3644</v>
      </c>
      <c r="B2333" t="s">
        <v>503</v>
      </c>
      <c r="C2333">
        <v>51005</v>
      </c>
      <c r="D2333">
        <v>14962</v>
      </c>
      <c r="E2333">
        <v>9.1159848379629593E-2</v>
      </c>
      <c r="F2333">
        <v>0.614638032407407</v>
      </c>
      <c r="G2333">
        <v>1.0520613831018499</v>
      </c>
      <c r="H2333" t="s">
        <v>1646</v>
      </c>
      <c r="I2333" t="s">
        <v>1647</v>
      </c>
    </row>
    <row r="2334" spans="1:9" x14ac:dyDescent="0.25">
      <c r="A2334" t="s">
        <v>2876</v>
      </c>
      <c r="B2334" t="s">
        <v>200</v>
      </c>
      <c r="C2334">
        <v>47081</v>
      </c>
      <c r="D2334">
        <v>25229</v>
      </c>
      <c r="E2334">
        <v>8.51045228526809E-2</v>
      </c>
      <c r="F2334">
        <v>0.60563733263925001</v>
      </c>
      <c r="G2334">
        <v>1.0506431264966201</v>
      </c>
      <c r="H2334" t="s">
        <v>2957</v>
      </c>
      <c r="I2334" t="s">
        <v>2958</v>
      </c>
    </row>
    <row r="2335" spans="1:9" x14ac:dyDescent="0.25">
      <c r="A2335" t="s">
        <v>2422</v>
      </c>
      <c r="B2335" t="s">
        <v>256</v>
      </c>
      <c r="C2335">
        <v>26047</v>
      </c>
      <c r="D2335">
        <v>34159</v>
      </c>
      <c r="E2335">
        <v>8.1623703790695598E-2</v>
      </c>
      <c r="F2335">
        <v>0.44258199700734602</v>
      </c>
      <c r="G2335">
        <v>1.04817060850639</v>
      </c>
      <c r="H2335" t="s">
        <v>2680</v>
      </c>
      <c r="I2335" t="s">
        <v>2681</v>
      </c>
    </row>
    <row r="2336" spans="1:9" x14ac:dyDescent="0.25">
      <c r="A2336" t="s">
        <v>4301</v>
      </c>
      <c r="B2336" t="s">
        <v>227</v>
      </c>
      <c r="C2336">
        <v>6041</v>
      </c>
      <c r="D2336">
        <v>258765</v>
      </c>
      <c r="E2336">
        <v>9.7945561684720198E-2</v>
      </c>
      <c r="F2336">
        <v>0.36420721122659799</v>
      </c>
      <c r="G2336">
        <v>1.0474876649134901</v>
      </c>
      <c r="H2336" t="s">
        <v>1831</v>
      </c>
      <c r="I2336" t="s">
        <v>1832</v>
      </c>
    </row>
    <row r="2337" spans="1:9" x14ac:dyDescent="0.25">
      <c r="A2337" t="s">
        <v>1407</v>
      </c>
      <c r="B2337" t="s">
        <v>496</v>
      </c>
      <c r="C2337">
        <v>29229</v>
      </c>
      <c r="D2337">
        <v>18722</v>
      </c>
      <c r="E2337">
        <v>8.7176331831961898E-2</v>
      </c>
      <c r="F2337">
        <v>0.50296530316154198</v>
      </c>
      <c r="G2337">
        <v>1.0472575703767899</v>
      </c>
      <c r="H2337" t="s">
        <v>4302</v>
      </c>
      <c r="I2337" t="s">
        <v>4303</v>
      </c>
    </row>
    <row r="2338" spans="1:9" x14ac:dyDescent="0.25">
      <c r="A2338" t="s">
        <v>4304</v>
      </c>
      <c r="B2338" t="s">
        <v>850</v>
      </c>
      <c r="C2338">
        <v>38081</v>
      </c>
      <c r="D2338">
        <v>3822</v>
      </c>
      <c r="E2338">
        <v>4.2564171526586599E-2</v>
      </c>
      <c r="F2338">
        <v>0.26453044939965698</v>
      </c>
      <c r="G2338">
        <v>1.04695527272727</v>
      </c>
      <c r="H2338" t="s">
        <v>4305</v>
      </c>
      <c r="I2338" t="s">
        <v>4306</v>
      </c>
    </row>
    <row r="2339" spans="1:9" x14ac:dyDescent="0.25">
      <c r="A2339" t="s">
        <v>379</v>
      </c>
      <c r="B2339" t="s">
        <v>190</v>
      </c>
      <c r="C2339">
        <v>28091</v>
      </c>
      <c r="D2339">
        <v>24303</v>
      </c>
      <c r="E2339">
        <v>8.8418326026804994E-2</v>
      </c>
      <c r="F2339">
        <v>0.445771870730653</v>
      </c>
      <c r="G2339">
        <v>1.04534945957631</v>
      </c>
      <c r="H2339" t="s">
        <v>4307</v>
      </c>
      <c r="I2339" t="s">
        <v>4308</v>
      </c>
    </row>
    <row r="2340" spans="1:9" x14ac:dyDescent="0.25">
      <c r="A2340" t="s">
        <v>837</v>
      </c>
      <c r="B2340" t="s">
        <v>338</v>
      </c>
      <c r="C2340">
        <v>22117</v>
      </c>
      <c r="D2340">
        <v>45238</v>
      </c>
      <c r="E2340">
        <v>0.11513516765264201</v>
      </c>
      <c r="F2340">
        <v>0.490828146788991</v>
      </c>
      <c r="G2340">
        <v>1.0425082038911699</v>
      </c>
      <c r="H2340" t="s">
        <v>4309</v>
      </c>
      <c r="I2340" t="s">
        <v>4310</v>
      </c>
    </row>
    <row r="2341" spans="1:9" x14ac:dyDescent="0.25">
      <c r="A2341" t="s">
        <v>454</v>
      </c>
      <c r="B2341" t="s">
        <v>1727</v>
      </c>
      <c r="C2341">
        <v>32003</v>
      </c>
      <c r="D2341">
        <v>2293764</v>
      </c>
      <c r="E2341">
        <v>9.2304193188143396E-2</v>
      </c>
      <c r="F2341">
        <v>0.355373915399122</v>
      </c>
      <c r="G2341">
        <v>1.03994863889436</v>
      </c>
      <c r="H2341" t="s">
        <v>4311</v>
      </c>
      <c r="I2341" t="s">
        <v>4312</v>
      </c>
    </row>
    <row r="2342" spans="1:9" x14ac:dyDescent="0.25">
      <c r="A2342" t="s">
        <v>4313</v>
      </c>
      <c r="B2342" t="s">
        <v>212</v>
      </c>
      <c r="C2342">
        <v>37033</v>
      </c>
      <c r="D2342">
        <v>22689</v>
      </c>
      <c r="E2342">
        <v>3.0218155778894501E-2</v>
      </c>
      <c r="F2342">
        <v>0.36517463986599702</v>
      </c>
      <c r="G2342">
        <v>1.03895360134003</v>
      </c>
      <c r="H2342" t="s">
        <v>4314</v>
      </c>
      <c r="I2342" t="s">
        <v>4315</v>
      </c>
    </row>
    <row r="2343" spans="1:9" x14ac:dyDescent="0.25">
      <c r="A2343" t="s">
        <v>4316</v>
      </c>
      <c r="B2343" t="s">
        <v>401</v>
      </c>
      <c r="C2343">
        <v>8083</v>
      </c>
      <c r="D2343">
        <v>26204</v>
      </c>
      <c r="E2343">
        <v>7.5473578555219398E-2</v>
      </c>
      <c r="F2343">
        <v>0.50374452742057496</v>
      </c>
      <c r="G2343">
        <v>1.0378456843797299</v>
      </c>
      <c r="H2343" t="s">
        <v>1286</v>
      </c>
      <c r="I2343" t="s">
        <v>1287</v>
      </c>
    </row>
    <row r="2344" spans="1:9" x14ac:dyDescent="0.25">
      <c r="A2344" t="s">
        <v>1127</v>
      </c>
      <c r="B2344" t="s">
        <v>190</v>
      </c>
      <c r="C2344">
        <v>28047</v>
      </c>
      <c r="D2344">
        <v>209443</v>
      </c>
      <c r="E2344">
        <v>0.101126817302642</v>
      </c>
      <c r="F2344">
        <v>0.446340805216907</v>
      </c>
      <c r="G2344">
        <v>1.03780369690301</v>
      </c>
      <c r="H2344" t="s">
        <v>4311</v>
      </c>
      <c r="I2344" t="s">
        <v>4312</v>
      </c>
    </row>
    <row r="2345" spans="1:9" x14ac:dyDescent="0.25">
      <c r="A2345" t="s">
        <v>4317</v>
      </c>
      <c r="B2345" t="s">
        <v>455</v>
      </c>
      <c r="C2345">
        <v>55125</v>
      </c>
      <c r="D2345">
        <v>23410</v>
      </c>
      <c r="E2345">
        <v>8.7134828810781301E-2</v>
      </c>
      <c r="F2345">
        <v>0.53887577763613204</v>
      </c>
      <c r="G2345">
        <v>1.03103159624841</v>
      </c>
      <c r="H2345" t="s">
        <v>4022</v>
      </c>
      <c r="I2345" t="s">
        <v>4023</v>
      </c>
    </row>
    <row r="2346" spans="1:9" x14ac:dyDescent="0.25">
      <c r="A2346" t="s">
        <v>4318</v>
      </c>
      <c r="B2346" t="s">
        <v>2210</v>
      </c>
      <c r="C2346">
        <v>50015</v>
      </c>
      <c r="D2346">
        <v>26036</v>
      </c>
      <c r="E2346">
        <v>8.9499468753939895E-2</v>
      </c>
      <c r="F2346">
        <v>0.46062003183441902</v>
      </c>
      <c r="G2346">
        <v>1.0300249877075001</v>
      </c>
      <c r="H2346" t="s">
        <v>4262</v>
      </c>
      <c r="I2346" t="s">
        <v>4263</v>
      </c>
    </row>
    <row r="2347" spans="1:9" x14ac:dyDescent="0.25">
      <c r="A2347" t="s">
        <v>4319</v>
      </c>
      <c r="B2347" t="s">
        <v>207</v>
      </c>
      <c r="C2347">
        <v>12091</v>
      </c>
      <c r="D2347">
        <v>214281</v>
      </c>
      <c r="E2347">
        <v>9.6627072434975106E-2</v>
      </c>
      <c r="F2347">
        <v>0.48644085175705598</v>
      </c>
      <c r="G2347">
        <v>1.0293121415605999</v>
      </c>
      <c r="H2347" t="s">
        <v>1831</v>
      </c>
      <c r="I2347" t="s">
        <v>1832</v>
      </c>
    </row>
    <row r="2348" spans="1:9" x14ac:dyDescent="0.25">
      <c r="A2348" t="s">
        <v>4320</v>
      </c>
      <c r="B2348" t="s">
        <v>676</v>
      </c>
      <c r="C2348">
        <v>27061</v>
      </c>
      <c r="D2348">
        <v>45141</v>
      </c>
      <c r="E2348">
        <v>9.6847653721024801E-2</v>
      </c>
      <c r="F2348">
        <v>0.47985353578690498</v>
      </c>
      <c r="G2348">
        <v>1.0285686142741</v>
      </c>
      <c r="H2348" t="s">
        <v>1464</v>
      </c>
      <c r="I2348" t="s">
        <v>1465</v>
      </c>
    </row>
    <row r="2349" spans="1:9" x14ac:dyDescent="0.25">
      <c r="A2349" t="s">
        <v>1127</v>
      </c>
      <c r="B2349" t="s">
        <v>1099</v>
      </c>
      <c r="C2349">
        <v>54033</v>
      </c>
      <c r="D2349">
        <v>65407</v>
      </c>
      <c r="E2349">
        <v>0.115740249439322</v>
      </c>
      <c r="F2349">
        <v>0.59602689741672898</v>
      </c>
      <c r="G2349">
        <v>1.0224728357837001</v>
      </c>
      <c r="H2349" t="s">
        <v>1638</v>
      </c>
      <c r="I2349" t="s">
        <v>1639</v>
      </c>
    </row>
    <row r="2350" spans="1:9" x14ac:dyDescent="0.25">
      <c r="A2350" t="s">
        <v>1463</v>
      </c>
      <c r="B2350" t="s">
        <v>503</v>
      </c>
      <c r="C2350">
        <v>51199</v>
      </c>
      <c r="D2350">
        <v>70590</v>
      </c>
      <c r="E2350">
        <v>8.8695243719117495E-2</v>
      </c>
      <c r="F2350">
        <v>0.32165386303848598</v>
      </c>
      <c r="G2350">
        <v>1.0204784264736599</v>
      </c>
      <c r="H2350" t="s">
        <v>3366</v>
      </c>
      <c r="I2350" t="s">
        <v>3367</v>
      </c>
    </row>
    <row r="2351" spans="1:9" x14ac:dyDescent="0.25">
      <c r="A2351" t="s">
        <v>4321</v>
      </c>
      <c r="B2351" t="s">
        <v>212</v>
      </c>
      <c r="C2351">
        <v>37199</v>
      </c>
      <c r="D2351">
        <v>18676</v>
      </c>
      <c r="E2351">
        <v>8.0361143160127296E-2</v>
      </c>
      <c r="F2351">
        <v>0.52243487698833502</v>
      </c>
      <c r="G2351">
        <v>1.01936279639449</v>
      </c>
      <c r="H2351" t="s">
        <v>2194</v>
      </c>
      <c r="I2351" t="s">
        <v>2195</v>
      </c>
    </row>
    <row r="2352" spans="1:9" x14ac:dyDescent="0.25">
      <c r="A2352" t="s">
        <v>3973</v>
      </c>
      <c r="B2352" t="s">
        <v>1099</v>
      </c>
      <c r="C2352">
        <v>54057</v>
      </c>
      <c r="D2352">
        <v>26922</v>
      </c>
      <c r="E2352">
        <v>8.5394530573099398E-2</v>
      </c>
      <c r="F2352">
        <v>0.59203646643274899</v>
      </c>
      <c r="G2352">
        <v>1.0156483766081901</v>
      </c>
      <c r="H2352" t="s">
        <v>4322</v>
      </c>
      <c r="I2352" t="s">
        <v>4323</v>
      </c>
    </row>
    <row r="2353" spans="1:9" x14ac:dyDescent="0.25">
      <c r="A2353" t="s">
        <v>4324</v>
      </c>
      <c r="B2353" t="s">
        <v>503</v>
      </c>
      <c r="C2353">
        <v>51109</v>
      </c>
      <c r="D2353">
        <v>39012</v>
      </c>
      <c r="E2353">
        <v>7.8373097321100899E-2</v>
      </c>
      <c r="F2353">
        <v>0.55105095009174299</v>
      </c>
      <c r="G2353">
        <v>1.01245967522936</v>
      </c>
      <c r="H2353" t="s">
        <v>4325</v>
      </c>
      <c r="I2353" t="s">
        <v>4326</v>
      </c>
    </row>
    <row r="2354" spans="1:9" x14ac:dyDescent="0.25">
      <c r="A2354" t="s">
        <v>4327</v>
      </c>
      <c r="B2354" t="s">
        <v>649</v>
      </c>
      <c r="C2354">
        <v>40119</v>
      </c>
      <c r="D2354">
        <v>82290</v>
      </c>
      <c r="E2354">
        <v>9.8770339639050894E-2</v>
      </c>
      <c r="F2354">
        <v>0.46406522230042202</v>
      </c>
      <c r="G2354">
        <v>1.0106818594409801</v>
      </c>
      <c r="H2354" t="s">
        <v>3366</v>
      </c>
      <c r="I2354" t="s">
        <v>3367</v>
      </c>
    </row>
    <row r="2355" spans="1:9" x14ac:dyDescent="0.25">
      <c r="A2355" t="s">
        <v>3037</v>
      </c>
      <c r="B2355" t="s">
        <v>451</v>
      </c>
      <c r="C2355">
        <v>41015</v>
      </c>
      <c r="D2355">
        <v>23463</v>
      </c>
      <c r="E2355">
        <v>4.7857065432377499E-2</v>
      </c>
      <c r="F2355">
        <v>0.27232366606457398</v>
      </c>
      <c r="G2355">
        <v>1.00981686881915</v>
      </c>
      <c r="H2355" t="s">
        <v>4328</v>
      </c>
      <c r="I2355" t="s">
        <v>4329</v>
      </c>
    </row>
    <row r="2356" spans="1:9" x14ac:dyDescent="0.25">
      <c r="A2356" t="s">
        <v>4330</v>
      </c>
      <c r="B2356" t="s">
        <v>227</v>
      </c>
      <c r="C2356">
        <v>6063</v>
      </c>
      <c r="D2356">
        <v>19607</v>
      </c>
      <c r="E2356">
        <v>3.7367980145431599E-2</v>
      </c>
      <c r="F2356">
        <v>0.28965410654441998</v>
      </c>
      <c r="G2356">
        <v>1.00854413815997</v>
      </c>
      <c r="H2356" t="s">
        <v>1968</v>
      </c>
      <c r="I2356" t="s">
        <v>1969</v>
      </c>
    </row>
    <row r="2357" spans="1:9" x14ac:dyDescent="0.25">
      <c r="A2357" t="s">
        <v>4018</v>
      </c>
      <c r="B2357" t="s">
        <v>223</v>
      </c>
      <c r="C2357">
        <v>53055</v>
      </c>
      <c r="D2357">
        <v>18266</v>
      </c>
      <c r="E2357">
        <v>7.5730384576054494E-2</v>
      </c>
      <c r="F2357">
        <v>0.42470283063485298</v>
      </c>
      <c r="G2357">
        <v>1.00737993630166</v>
      </c>
      <c r="H2357" t="s">
        <v>4331</v>
      </c>
      <c r="I2357" t="s">
        <v>4332</v>
      </c>
    </row>
    <row r="2358" spans="1:9" x14ac:dyDescent="0.25">
      <c r="A2358" t="s">
        <v>222</v>
      </c>
      <c r="B2358" t="s">
        <v>322</v>
      </c>
      <c r="C2358">
        <v>39001</v>
      </c>
      <c r="D2358">
        <v>27510</v>
      </c>
      <c r="E2358">
        <v>0.106893290890269</v>
      </c>
      <c r="F2358">
        <v>0.56907090269151095</v>
      </c>
      <c r="G2358">
        <v>1.0026244409937899</v>
      </c>
      <c r="H2358" t="s">
        <v>2685</v>
      </c>
      <c r="I2358" t="s">
        <v>2686</v>
      </c>
    </row>
    <row r="2359" spans="1:9" x14ac:dyDescent="0.25">
      <c r="A2359" t="s">
        <v>4333</v>
      </c>
      <c r="B2359" t="s">
        <v>338</v>
      </c>
      <c r="C2359">
        <v>22103</v>
      </c>
      <c r="D2359">
        <v>269331</v>
      </c>
      <c r="E2359">
        <v>9.2676384435847706E-2</v>
      </c>
      <c r="F2359">
        <v>0.37251423770354902</v>
      </c>
      <c r="G2359">
        <v>1.0015294338298599</v>
      </c>
      <c r="H2359" t="s">
        <v>1638</v>
      </c>
      <c r="I2359" t="s">
        <v>1639</v>
      </c>
    </row>
    <row r="2360" spans="1:9" x14ac:dyDescent="0.25">
      <c r="A2360" t="s">
        <v>925</v>
      </c>
      <c r="B2360" t="s">
        <v>299</v>
      </c>
      <c r="C2360">
        <v>31111</v>
      </c>
      <c r="D2360">
        <v>34122</v>
      </c>
      <c r="E2360">
        <v>1.73371588897736E-2</v>
      </c>
      <c r="F2360">
        <v>0.48401337026504399</v>
      </c>
      <c r="G2360">
        <v>1.00152489773632</v>
      </c>
      <c r="H2360" t="s">
        <v>552</v>
      </c>
      <c r="I2360" t="s">
        <v>553</v>
      </c>
    </row>
    <row r="2361" spans="1:9" x14ac:dyDescent="0.25">
      <c r="A2361" t="s">
        <v>4334</v>
      </c>
      <c r="B2361" t="s">
        <v>274</v>
      </c>
      <c r="C2361">
        <v>20141</v>
      </c>
      <c r="D2361">
        <v>3473</v>
      </c>
      <c r="E2361">
        <v>0.14489770588235301</v>
      </c>
      <c r="F2361">
        <v>0.36886688235294102</v>
      </c>
      <c r="G2361">
        <v>1.0014582352941199</v>
      </c>
      <c r="H2361" t="s">
        <v>4335</v>
      </c>
      <c r="I2361" t="s">
        <v>4336</v>
      </c>
    </row>
    <row r="2362" spans="1:9" x14ac:dyDescent="0.25">
      <c r="A2362" t="s">
        <v>512</v>
      </c>
      <c r="B2362" t="s">
        <v>496</v>
      </c>
      <c r="C2362">
        <v>29025</v>
      </c>
      <c r="D2362">
        <v>8890</v>
      </c>
      <c r="E2362">
        <v>2.8741669172932301E-3</v>
      </c>
      <c r="F2362">
        <v>0.54236341353383499</v>
      </c>
      <c r="G2362">
        <v>1.0014293233082701</v>
      </c>
      <c r="H2362" t="s">
        <v>4337</v>
      </c>
      <c r="I2362" t="s">
        <v>4338</v>
      </c>
    </row>
    <row r="2363" spans="1:9" x14ac:dyDescent="0.25">
      <c r="A2363" t="s">
        <v>1274</v>
      </c>
      <c r="B2363" t="s">
        <v>503</v>
      </c>
      <c r="C2363">
        <v>51035</v>
      </c>
      <c r="D2363">
        <v>29158</v>
      </c>
      <c r="E2363">
        <v>8.2328373915737302E-2</v>
      </c>
      <c r="F2363">
        <v>0.54677547211895905</v>
      </c>
      <c r="G2363">
        <v>1.00010557187113</v>
      </c>
      <c r="H2363" t="s">
        <v>1923</v>
      </c>
      <c r="I2363" t="s">
        <v>4339</v>
      </c>
    </row>
    <row r="2364" spans="1:9" x14ac:dyDescent="0.25">
      <c r="A2364" t="s">
        <v>4340</v>
      </c>
      <c r="B2364" t="s">
        <v>256</v>
      </c>
      <c r="C2364">
        <v>26101</v>
      </c>
      <c r="D2364">
        <v>25247</v>
      </c>
      <c r="E2364">
        <v>0.10968826241926</v>
      </c>
      <c r="F2364">
        <v>0.51206369671168495</v>
      </c>
      <c r="G2364">
        <v>0.998841790076336</v>
      </c>
      <c r="H2364" t="s">
        <v>1401</v>
      </c>
      <c r="I2364" t="s">
        <v>1402</v>
      </c>
    </row>
    <row r="2365" spans="1:9" x14ac:dyDescent="0.25">
      <c r="A2365" t="s">
        <v>955</v>
      </c>
      <c r="B2365" t="s">
        <v>260</v>
      </c>
      <c r="C2365">
        <v>17051</v>
      </c>
      <c r="D2365">
        <v>21380</v>
      </c>
      <c r="E2365">
        <v>7.9120130679359593E-2</v>
      </c>
      <c r="F2365">
        <v>0.45615197317178702</v>
      </c>
      <c r="G2365">
        <v>0.99834332756382504</v>
      </c>
      <c r="H2365" t="s">
        <v>4341</v>
      </c>
      <c r="I2365" t="s">
        <v>4342</v>
      </c>
    </row>
    <row r="2366" spans="1:9" x14ac:dyDescent="0.25">
      <c r="A2366" t="s">
        <v>1987</v>
      </c>
      <c r="B2366" t="s">
        <v>503</v>
      </c>
      <c r="C2366">
        <v>51193</v>
      </c>
      <c r="D2366">
        <v>18683</v>
      </c>
      <c r="E2366">
        <v>3.7730398965071202E-2</v>
      </c>
      <c r="F2366">
        <v>0.31524657179818899</v>
      </c>
      <c r="G2366">
        <v>0.99750613195342797</v>
      </c>
      <c r="H2366" t="s">
        <v>4343</v>
      </c>
      <c r="I2366" t="s">
        <v>4344</v>
      </c>
    </row>
    <row r="2367" spans="1:9" x14ac:dyDescent="0.25">
      <c r="A2367" t="s">
        <v>1446</v>
      </c>
      <c r="B2367" t="s">
        <v>1103</v>
      </c>
      <c r="C2367">
        <v>49007</v>
      </c>
      <c r="D2367">
        <v>20446</v>
      </c>
      <c r="E2367">
        <v>0.12678137940161099</v>
      </c>
      <c r="F2367">
        <v>0.51080546375143798</v>
      </c>
      <c r="G2367">
        <v>0.99606449482163395</v>
      </c>
      <c r="H2367" t="s">
        <v>1731</v>
      </c>
      <c r="I2367" t="s">
        <v>1732</v>
      </c>
    </row>
    <row r="2368" spans="1:9" x14ac:dyDescent="0.25">
      <c r="A2368" t="s">
        <v>4164</v>
      </c>
      <c r="B2368" t="s">
        <v>785</v>
      </c>
      <c r="C2368">
        <v>36059</v>
      </c>
      <c r="D2368">
        <v>1388138</v>
      </c>
      <c r="E2368">
        <v>0.103035749022274</v>
      </c>
      <c r="F2368">
        <v>0.36777665710420898</v>
      </c>
      <c r="G2368">
        <v>0.99603342484328306</v>
      </c>
      <c r="H2368" t="s">
        <v>2796</v>
      </c>
      <c r="I2368" t="s">
        <v>2797</v>
      </c>
    </row>
    <row r="2369" spans="1:9" x14ac:dyDescent="0.25">
      <c r="A2369" t="s">
        <v>2505</v>
      </c>
      <c r="B2369" t="s">
        <v>299</v>
      </c>
      <c r="C2369">
        <v>31043</v>
      </c>
      <c r="D2369">
        <v>21331</v>
      </c>
      <c r="E2369">
        <v>7.0489618753817998E-2</v>
      </c>
      <c r="F2369">
        <v>0.43571862105477499</v>
      </c>
      <c r="G2369">
        <v>0.99575123437181801</v>
      </c>
      <c r="H2369" t="s">
        <v>4345</v>
      </c>
      <c r="I2369" t="s">
        <v>4346</v>
      </c>
    </row>
    <row r="2370" spans="1:9" x14ac:dyDescent="0.25">
      <c r="A2370" t="s">
        <v>4347</v>
      </c>
      <c r="B2370" t="s">
        <v>649</v>
      </c>
      <c r="C2370">
        <v>40107</v>
      </c>
      <c r="D2370">
        <v>11304</v>
      </c>
      <c r="E2370">
        <v>1.6800530834341E-2</v>
      </c>
      <c r="F2370">
        <v>0.43244623458282999</v>
      </c>
      <c r="G2370">
        <v>0.99534336396614298</v>
      </c>
      <c r="H2370" t="s">
        <v>4348</v>
      </c>
      <c r="I2370" t="s">
        <v>4349</v>
      </c>
    </row>
    <row r="2371" spans="1:9" x14ac:dyDescent="0.25">
      <c r="A2371" t="s">
        <v>4350</v>
      </c>
      <c r="B2371" t="s">
        <v>299</v>
      </c>
      <c r="C2371">
        <v>31155</v>
      </c>
      <c r="D2371">
        <v>22761</v>
      </c>
      <c r="E2371">
        <v>0.106676569620253</v>
      </c>
      <c r="F2371">
        <v>0.506648669517619</v>
      </c>
      <c r="G2371">
        <v>0.99275646835442999</v>
      </c>
      <c r="H2371" t="s">
        <v>3382</v>
      </c>
      <c r="I2371" t="s">
        <v>3794</v>
      </c>
    </row>
    <row r="2372" spans="1:9" x14ac:dyDescent="0.25">
      <c r="A2372" t="s">
        <v>4351</v>
      </c>
      <c r="B2372" t="s">
        <v>338</v>
      </c>
      <c r="C2372">
        <v>22033</v>
      </c>
      <c r="D2372">
        <v>452821</v>
      </c>
      <c r="E2372">
        <v>0.105138544053021</v>
      </c>
      <c r="F2372">
        <v>0.398692799652409</v>
      </c>
      <c r="G2372">
        <v>0.99264080714676495</v>
      </c>
      <c r="H2372" t="s">
        <v>1831</v>
      </c>
      <c r="I2372" t="s">
        <v>1832</v>
      </c>
    </row>
    <row r="2373" spans="1:9" x14ac:dyDescent="0.25">
      <c r="A2373" t="s">
        <v>4352</v>
      </c>
      <c r="B2373" t="s">
        <v>885</v>
      </c>
      <c r="C2373">
        <v>34029</v>
      </c>
      <c r="D2373">
        <v>646434</v>
      </c>
      <c r="E2373">
        <v>9.7461276088502399E-2</v>
      </c>
      <c r="F2373">
        <v>0.36954494517056702</v>
      </c>
      <c r="G2373">
        <v>0.98985602206266399</v>
      </c>
      <c r="H2373" t="s">
        <v>1311</v>
      </c>
      <c r="I2373" t="s">
        <v>1312</v>
      </c>
    </row>
    <row r="2374" spans="1:9" x14ac:dyDescent="0.25">
      <c r="A2374" t="s">
        <v>4353</v>
      </c>
      <c r="B2374" t="s">
        <v>585</v>
      </c>
      <c r="C2374">
        <v>16057</v>
      </c>
      <c r="D2374">
        <v>40315</v>
      </c>
      <c r="E2374">
        <v>6.8989622763518596E-2</v>
      </c>
      <c r="F2374">
        <v>0.33495577834537699</v>
      </c>
      <c r="G2374">
        <v>0.98597815885870899</v>
      </c>
      <c r="H2374" t="s">
        <v>1638</v>
      </c>
      <c r="I2374" t="s">
        <v>1639</v>
      </c>
    </row>
    <row r="2375" spans="1:9" x14ac:dyDescent="0.25">
      <c r="A2375" t="s">
        <v>4354</v>
      </c>
      <c r="B2375" t="s">
        <v>503</v>
      </c>
      <c r="C2375">
        <v>51177</v>
      </c>
      <c r="D2375">
        <v>143876</v>
      </c>
      <c r="E2375">
        <v>0.10307395135886099</v>
      </c>
      <c r="F2375">
        <v>0.39122365936970499</v>
      </c>
      <c r="G2375">
        <v>0.98594457946458802</v>
      </c>
      <c r="H2375" t="s">
        <v>1638</v>
      </c>
      <c r="I2375" t="s">
        <v>1639</v>
      </c>
    </row>
    <row r="2376" spans="1:9" x14ac:dyDescent="0.25">
      <c r="A2376" t="s">
        <v>4144</v>
      </c>
      <c r="B2376" t="s">
        <v>1391</v>
      </c>
      <c r="C2376">
        <v>24510</v>
      </c>
      <c r="D2376">
        <v>577193</v>
      </c>
      <c r="E2376">
        <v>0.117386655382095</v>
      </c>
      <c r="F2376">
        <v>0.38526064635694601</v>
      </c>
      <c r="G2376">
        <v>0.98529960983628395</v>
      </c>
      <c r="H2376" t="s">
        <v>4355</v>
      </c>
      <c r="I2376" t="s">
        <v>4356</v>
      </c>
    </row>
    <row r="2377" spans="1:9" x14ac:dyDescent="0.25">
      <c r="A2377" t="s">
        <v>569</v>
      </c>
      <c r="B2377" t="s">
        <v>338</v>
      </c>
      <c r="C2377">
        <v>22051</v>
      </c>
      <c r="D2377">
        <v>432484</v>
      </c>
      <c r="E2377">
        <v>0.110236987441618</v>
      </c>
      <c r="F2377">
        <v>0.42918755432809802</v>
      </c>
      <c r="G2377">
        <v>0.985153593797643</v>
      </c>
      <c r="H2377" t="s">
        <v>411</v>
      </c>
      <c r="I2377" t="s">
        <v>412</v>
      </c>
    </row>
    <row r="2378" spans="1:9" x14ac:dyDescent="0.25">
      <c r="A2378" t="s">
        <v>1149</v>
      </c>
      <c r="B2378" t="s">
        <v>566</v>
      </c>
      <c r="C2378">
        <v>21037</v>
      </c>
      <c r="D2378">
        <v>93193</v>
      </c>
      <c r="E2378">
        <v>9.5881190150873097E-2</v>
      </c>
      <c r="F2378">
        <v>0.450804831327344</v>
      </c>
      <c r="G2378">
        <v>0.98324959145617896</v>
      </c>
      <c r="H2378" t="s">
        <v>1831</v>
      </c>
      <c r="I2378" t="s">
        <v>1832</v>
      </c>
    </row>
    <row r="2379" spans="1:9" x14ac:dyDescent="0.25">
      <c r="A2379" t="s">
        <v>306</v>
      </c>
      <c r="B2379" t="s">
        <v>649</v>
      </c>
      <c r="C2379">
        <v>40011</v>
      </c>
      <c r="D2379">
        <v>8603</v>
      </c>
      <c r="E2379">
        <v>2.8213272946859898E-3</v>
      </c>
      <c r="F2379">
        <v>0.53239242753623195</v>
      </c>
      <c r="G2379">
        <v>0.98301871980676303</v>
      </c>
      <c r="H2379" t="s">
        <v>4357</v>
      </c>
      <c r="I2379" t="s">
        <v>4358</v>
      </c>
    </row>
    <row r="2380" spans="1:9" x14ac:dyDescent="0.25">
      <c r="A2380" t="s">
        <v>4359</v>
      </c>
      <c r="B2380" t="s">
        <v>1391</v>
      </c>
      <c r="C2380">
        <v>24033</v>
      </c>
      <c r="D2380">
        <v>955584</v>
      </c>
      <c r="E2380">
        <v>8.9140539124603499E-2</v>
      </c>
      <c r="F2380">
        <v>0.38958368121431802</v>
      </c>
      <c r="G2380">
        <v>0.97620307912550996</v>
      </c>
      <c r="H2380" t="s">
        <v>2393</v>
      </c>
      <c r="I2380" t="s">
        <v>2394</v>
      </c>
    </row>
    <row r="2381" spans="1:9" x14ac:dyDescent="0.25">
      <c r="A2381" t="s">
        <v>1568</v>
      </c>
      <c r="B2381" t="s">
        <v>566</v>
      </c>
      <c r="C2381">
        <v>21087</v>
      </c>
      <c r="D2381">
        <v>11278</v>
      </c>
      <c r="E2381">
        <v>8.4438234782608701E-2</v>
      </c>
      <c r="F2381">
        <v>0.56931808695652197</v>
      </c>
      <c r="G2381">
        <v>0.97448830434782596</v>
      </c>
      <c r="H2381" t="s">
        <v>1923</v>
      </c>
      <c r="I2381" t="s">
        <v>1924</v>
      </c>
    </row>
    <row r="2382" spans="1:9" x14ac:dyDescent="0.25">
      <c r="A2382" t="s">
        <v>4360</v>
      </c>
      <c r="B2382" t="s">
        <v>186</v>
      </c>
      <c r="C2382">
        <v>48355</v>
      </c>
      <c r="D2382">
        <v>352829</v>
      </c>
      <c r="E2382">
        <v>0.109234389397456</v>
      </c>
      <c r="F2382">
        <v>0.43950988113395201</v>
      </c>
      <c r="G2382">
        <v>0.973270656393176</v>
      </c>
      <c r="H2382" t="s">
        <v>1638</v>
      </c>
      <c r="I2382" t="s">
        <v>1639</v>
      </c>
    </row>
    <row r="2383" spans="1:9" x14ac:dyDescent="0.25">
      <c r="A2383" t="s">
        <v>4361</v>
      </c>
      <c r="B2383" t="s">
        <v>264</v>
      </c>
      <c r="C2383">
        <v>18147</v>
      </c>
      <c r="D2383">
        <v>19871</v>
      </c>
      <c r="E2383">
        <v>9.5278381880212301E-2</v>
      </c>
      <c r="F2383">
        <v>0.48492295526914297</v>
      </c>
      <c r="G2383">
        <v>0.97315249279757399</v>
      </c>
      <c r="H2383" t="s">
        <v>4362</v>
      </c>
      <c r="I2383" t="s">
        <v>4363</v>
      </c>
    </row>
    <row r="2384" spans="1:9" x14ac:dyDescent="0.25">
      <c r="A2384" t="s">
        <v>2623</v>
      </c>
      <c r="B2384" t="s">
        <v>182</v>
      </c>
      <c r="C2384">
        <v>13085</v>
      </c>
      <c r="D2384">
        <v>28704</v>
      </c>
      <c r="E2384">
        <v>0.12625136589012101</v>
      </c>
      <c r="F2384">
        <v>0.43248219509156599</v>
      </c>
      <c r="G2384">
        <v>0.97185574810016195</v>
      </c>
      <c r="H2384" t="s">
        <v>3475</v>
      </c>
      <c r="I2384" t="s">
        <v>4364</v>
      </c>
    </row>
    <row r="2385" spans="1:9" x14ac:dyDescent="0.25">
      <c r="A2385" t="s">
        <v>2293</v>
      </c>
      <c r="B2385" t="s">
        <v>1103</v>
      </c>
      <c r="C2385">
        <v>49001</v>
      </c>
      <c r="D2385">
        <v>7172</v>
      </c>
      <c r="E2385">
        <v>3.2167614595210899E-2</v>
      </c>
      <c r="F2385">
        <v>0.25109250855188098</v>
      </c>
      <c r="G2385">
        <v>0.97036029646522204</v>
      </c>
      <c r="H2385" t="s">
        <v>1613</v>
      </c>
      <c r="I2385" t="s">
        <v>2324</v>
      </c>
    </row>
    <row r="2386" spans="1:9" x14ac:dyDescent="0.25">
      <c r="A2386" t="s">
        <v>4365</v>
      </c>
      <c r="B2386" t="s">
        <v>503</v>
      </c>
      <c r="C2386">
        <v>51147</v>
      </c>
      <c r="D2386">
        <v>21932</v>
      </c>
      <c r="E2386">
        <v>8.9263766688158205E-2</v>
      </c>
      <c r="F2386">
        <v>0.32672568966258297</v>
      </c>
      <c r="G2386">
        <v>0.96849381044487404</v>
      </c>
      <c r="H2386" t="s">
        <v>1923</v>
      </c>
      <c r="I2386" t="s">
        <v>1924</v>
      </c>
    </row>
    <row r="2387" spans="1:9" x14ac:dyDescent="0.25">
      <c r="A2387" t="s">
        <v>4366</v>
      </c>
      <c r="B2387" t="s">
        <v>503</v>
      </c>
      <c r="C2387">
        <v>51145</v>
      </c>
      <c r="D2387">
        <v>31074</v>
      </c>
      <c r="E2387">
        <v>0.12733341460947001</v>
      </c>
      <c r="F2387">
        <v>0.46062329987859202</v>
      </c>
      <c r="G2387">
        <v>0.967658876163496</v>
      </c>
      <c r="H2387" t="s">
        <v>3787</v>
      </c>
      <c r="I2387" t="s">
        <v>3788</v>
      </c>
    </row>
    <row r="2388" spans="1:9" x14ac:dyDescent="0.25">
      <c r="A2388" t="s">
        <v>4367</v>
      </c>
      <c r="B2388" t="s">
        <v>348</v>
      </c>
      <c r="C2388">
        <v>45051</v>
      </c>
      <c r="D2388">
        <v>368937</v>
      </c>
      <c r="E2388">
        <v>8.5690738937460806E-2</v>
      </c>
      <c r="F2388">
        <v>0.37257778865732299</v>
      </c>
      <c r="G2388">
        <v>0.967154850031402</v>
      </c>
      <c r="H2388" t="s">
        <v>2489</v>
      </c>
      <c r="I2388" t="s">
        <v>2490</v>
      </c>
    </row>
    <row r="2389" spans="1:9" x14ac:dyDescent="0.25">
      <c r="A2389" t="s">
        <v>4368</v>
      </c>
      <c r="B2389" t="s">
        <v>451</v>
      </c>
      <c r="C2389">
        <v>41021</v>
      </c>
      <c r="D2389">
        <v>2002</v>
      </c>
      <c r="E2389">
        <v>3.9279639097744401E-2</v>
      </c>
      <c r="F2389">
        <v>0.24411753383458601</v>
      </c>
      <c r="G2389">
        <v>0.96616529323308298</v>
      </c>
      <c r="H2389" t="s">
        <v>3522</v>
      </c>
      <c r="I2389" t="s">
        <v>4369</v>
      </c>
    </row>
    <row r="2390" spans="1:9" x14ac:dyDescent="0.25">
      <c r="A2390" t="s">
        <v>4370</v>
      </c>
      <c r="B2390" t="s">
        <v>503</v>
      </c>
      <c r="C2390">
        <v>51810</v>
      </c>
      <c r="D2390">
        <v>457066</v>
      </c>
      <c r="E2390">
        <v>8.8134003631748795E-2</v>
      </c>
      <c r="F2390">
        <v>0.36191947480329201</v>
      </c>
      <c r="G2390">
        <v>0.96400652277457499</v>
      </c>
      <c r="H2390" t="s">
        <v>1831</v>
      </c>
      <c r="I2390" t="s">
        <v>1832</v>
      </c>
    </row>
    <row r="2391" spans="1:9" x14ac:dyDescent="0.25">
      <c r="A2391" t="s">
        <v>4371</v>
      </c>
      <c r="B2391" t="s">
        <v>186</v>
      </c>
      <c r="C2391">
        <v>48273</v>
      </c>
      <c r="D2391">
        <v>30629</v>
      </c>
      <c r="E2391">
        <v>2.3024369049773799E-2</v>
      </c>
      <c r="F2391">
        <v>0.47515001936651602</v>
      </c>
      <c r="G2391">
        <v>0.96220925248868805</v>
      </c>
      <c r="H2391" t="s">
        <v>1923</v>
      </c>
      <c r="I2391" t="s">
        <v>1924</v>
      </c>
    </row>
    <row r="2392" spans="1:9" x14ac:dyDescent="0.25">
      <c r="A2392" t="s">
        <v>4372</v>
      </c>
      <c r="B2392" t="s">
        <v>1319</v>
      </c>
      <c r="C2392">
        <v>35029</v>
      </c>
      <c r="D2392">
        <v>25420</v>
      </c>
      <c r="E2392">
        <v>7.8318888124362905E-3</v>
      </c>
      <c r="F2392">
        <v>0.51955648318042802</v>
      </c>
      <c r="G2392">
        <v>0.96167139551478098</v>
      </c>
      <c r="H2392" t="s">
        <v>2685</v>
      </c>
      <c r="I2392" t="s">
        <v>2686</v>
      </c>
    </row>
    <row r="2393" spans="1:9" x14ac:dyDescent="0.25">
      <c r="A2393" t="s">
        <v>4373</v>
      </c>
      <c r="B2393" t="s">
        <v>256</v>
      </c>
      <c r="C2393">
        <v>26131</v>
      </c>
      <c r="D2393">
        <v>5870</v>
      </c>
      <c r="E2393">
        <v>4.5971953488372103E-2</v>
      </c>
      <c r="F2393">
        <v>0.206639348837209</v>
      </c>
      <c r="G2393">
        <v>0.96019813953488398</v>
      </c>
      <c r="H2393" t="s">
        <v>4374</v>
      </c>
      <c r="I2393" t="s">
        <v>4375</v>
      </c>
    </row>
    <row r="2394" spans="1:9" x14ac:dyDescent="0.25">
      <c r="A2394" t="s">
        <v>4376</v>
      </c>
      <c r="B2394" t="s">
        <v>186</v>
      </c>
      <c r="C2394">
        <v>48417</v>
      </c>
      <c r="D2394">
        <v>3169</v>
      </c>
      <c r="E2394">
        <v>1.1765585158150901E-2</v>
      </c>
      <c r="F2394">
        <v>0.427416459854015</v>
      </c>
      <c r="G2394">
        <v>0.95997939172749402</v>
      </c>
      <c r="H2394" t="s">
        <v>4377</v>
      </c>
      <c r="I2394" t="s">
        <v>4378</v>
      </c>
    </row>
    <row r="2395" spans="1:9" x14ac:dyDescent="0.25">
      <c r="A2395" t="s">
        <v>692</v>
      </c>
      <c r="B2395" t="s">
        <v>496</v>
      </c>
      <c r="C2395">
        <v>29171</v>
      </c>
      <c r="D2395">
        <v>4675</v>
      </c>
      <c r="E2395">
        <v>2.39884746666667E-2</v>
      </c>
      <c r="F2395">
        <v>0.35577724999999999</v>
      </c>
      <c r="G2395">
        <v>0.95682476333333299</v>
      </c>
      <c r="H2395" t="s">
        <v>4379</v>
      </c>
      <c r="I2395" t="s">
        <v>4380</v>
      </c>
    </row>
    <row r="2396" spans="1:9" x14ac:dyDescent="0.25">
      <c r="A2396" t="s">
        <v>4381</v>
      </c>
      <c r="B2396" t="s">
        <v>558</v>
      </c>
      <c r="C2396">
        <v>46015</v>
      </c>
      <c r="D2396">
        <v>5261</v>
      </c>
      <c r="E2396">
        <v>7.1957732743362798E-2</v>
      </c>
      <c r="F2396">
        <v>0.386737745132743</v>
      </c>
      <c r="G2396">
        <v>0.95622578141592895</v>
      </c>
      <c r="H2396" t="s">
        <v>2489</v>
      </c>
      <c r="I2396" t="s">
        <v>3028</v>
      </c>
    </row>
    <row r="2397" spans="1:9" x14ac:dyDescent="0.25">
      <c r="A2397" t="s">
        <v>758</v>
      </c>
      <c r="B2397" t="s">
        <v>249</v>
      </c>
      <c r="C2397">
        <v>19029</v>
      </c>
      <c r="D2397">
        <v>13115</v>
      </c>
      <c r="E2397">
        <v>7.8888060664652607E-2</v>
      </c>
      <c r="F2397">
        <v>0.52986985287009103</v>
      </c>
      <c r="G2397">
        <v>0.95396358882175203</v>
      </c>
      <c r="H2397" t="s">
        <v>4382</v>
      </c>
      <c r="I2397" t="s">
        <v>4383</v>
      </c>
    </row>
    <row r="2398" spans="1:9" x14ac:dyDescent="0.25">
      <c r="A2398" t="s">
        <v>506</v>
      </c>
      <c r="B2398" t="s">
        <v>1391</v>
      </c>
      <c r="C2398">
        <v>24031</v>
      </c>
      <c r="D2398">
        <v>1057586</v>
      </c>
      <c r="E2398">
        <v>5.50059956517088E-2</v>
      </c>
      <c r="F2398">
        <v>0.31101963190246301</v>
      </c>
      <c r="G2398">
        <v>0.95176411088649904</v>
      </c>
      <c r="H2398" t="s">
        <v>2648</v>
      </c>
      <c r="I2398" t="s">
        <v>2649</v>
      </c>
    </row>
    <row r="2399" spans="1:9" x14ac:dyDescent="0.25">
      <c r="A2399" t="s">
        <v>604</v>
      </c>
      <c r="B2399" t="s">
        <v>566</v>
      </c>
      <c r="C2399">
        <v>21167</v>
      </c>
      <c r="D2399">
        <v>22824</v>
      </c>
      <c r="E2399">
        <v>0.132332808157689</v>
      </c>
      <c r="F2399">
        <v>0.52131217798594798</v>
      </c>
      <c r="G2399">
        <v>0.95132093676814999</v>
      </c>
      <c r="H2399" t="s">
        <v>2557</v>
      </c>
      <c r="I2399" t="s">
        <v>2558</v>
      </c>
    </row>
    <row r="2400" spans="1:9" x14ac:dyDescent="0.25">
      <c r="A2400" t="s">
        <v>2842</v>
      </c>
      <c r="B2400" t="s">
        <v>190</v>
      </c>
      <c r="C2400">
        <v>28075</v>
      </c>
      <c r="D2400">
        <v>71984</v>
      </c>
      <c r="E2400">
        <v>0.11063680205876</v>
      </c>
      <c r="F2400">
        <v>0.45056832983058098</v>
      </c>
      <c r="G2400">
        <v>0.95082613467724597</v>
      </c>
      <c r="H2400" t="s">
        <v>2585</v>
      </c>
      <c r="I2400" t="s">
        <v>2586</v>
      </c>
    </row>
    <row r="2401" spans="1:9" x14ac:dyDescent="0.25">
      <c r="A2401" t="s">
        <v>1115</v>
      </c>
      <c r="B2401" t="s">
        <v>649</v>
      </c>
      <c r="C2401">
        <v>40031</v>
      </c>
      <c r="D2401">
        <v>121699</v>
      </c>
      <c r="E2401">
        <v>0.117621026702903</v>
      </c>
      <c r="F2401">
        <v>0.35927962818687698</v>
      </c>
      <c r="G2401">
        <v>0.949688250808852</v>
      </c>
      <c r="H2401" t="s">
        <v>2489</v>
      </c>
      <c r="I2401" t="s">
        <v>2490</v>
      </c>
    </row>
    <row r="2402" spans="1:9" x14ac:dyDescent="0.25">
      <c r="A2402" t="s">
        <v>4384</v>
      </c>
      <c r="B2402" t="s">
        <v>503</v>
      </c>
      <c r="C2402">
        <v>51540</v>
      </c>
      <c r="D2402">
        <v>45863</v>
      </c>
      <c r="E2402">
        <v>5.4372148069600799E-2</v>
      </c>
      <c r="F2402">
        <v>0.33214437457522999</v>
      </c>
      <c r="G2402">
        <v>0.94770233809621296</v>
      </c>
      <c r="H2402" t="s">
        <v>1831</v>
      </c>
      <c r="I2402" t="s">
        <v>1832</v>
      </c>
    </row>
    <row r="2403" spans="1:9" x14ac:dyDescent="0.25">
      <c r="A2403" t="s">
        <v>4385</v>
      </c>
      <c r="B2403" t="s">
        <v>186</v>
      </c>
      <c r="C2403">
        <v>48455</v>
      </c>
      <c r="D2403">
        <v>13850</v>
      </c>
      <c r="E2403">
        <v>4.5183862857142897E-2</v>
      </c>
      <c r="F2403">
        <v>0.20309695999999999</v>
      </c>
      <c r="G2403">
        <v>0.94373759999999995</v>
      </c>
      <c r="H2403" t="s">
        <v>2194</v>
      </c>
      <c r="I2403" t="s">
        <v>2195</v>
      </c>
    </row>
    <row r="2404" spans="1:9" x14ac:dyDescent="0.25">
      <c r="A2404" t="s">
        <v>4386</v>
      </c>
      <c r="B2404" t="s">
        <v>543</v>
      </c>
      <c r="C2404">
        <v>4009</v>
      </c>
      <c r="D2404">
        <v>38860</v>
      </c>
      <c r="E2404">
        <v>5.8563432404540802E-2</v>
      </c>
      <c r="F2404">
        <v>0.38525533003096002</v>
      </c>
      <c r="G2404">
        <v>0.94342356821465401</v>
      </c>
      <c r="H2404" t="s">
        <v>1923</v>
      </c>
      <c r="I2404" t="s">
        <v>1924</v>
      </c>
    </row>
    <row r="2405" spans="1:9" x14ac:dyDescent="0.25">
      <c r="A2405" t="s">
        <v>4387</v>
      </c>
      <c r="B2405" t="s">
        <v>558</v>
      </c>
      <c r="C2405">
        <v>46041</v>
      </c>
      <c r="D2405">
        <v>5230</v>
      </c>
      <c r="E2405">
        <v>2.7046995283018902E-3</v>
      </c>
      <c r="F2405">
        <v>0.51038443867924499</v>
      </c>
      <c r="G2405">
        <v>0.94238278301886802</v>
      </c>
      <c r="H2405" t="s">
        <v>4388</v>
      </c>
      <c r="I2405" t="s">
        <v>4389</v>
      </c>
    </row>
    <row r="2406" spans="1:9" x14ac:dyDescent="0.25">
      <c r="A2406" t="s">
        <v>4390</v>
      </c>
      <c r="B2406" t="s">
        <v>2210</v>
      </c>
      <c r="C2406">
        <v>50013</v>
      </c>
      <c r="D2406">
        <v>7393</v>
      </c>
      <c r="E2406">
        <v>2.7043243445692899E-3</v>
      </c>
      <c r="F2406">
        <v>0.51031364044943806</v>
      </c>
      <c r="G2406">
        <v>0.94225205992509398</v>
      </c>
      <c r="H2406" t="s">
        <v>4391</v>
      </c>
      <c r="I2406" t="s">
        <v>4392</v>
      </c>
    </row>
    <row r="2407" spans="1:9" x14ac:dyDescent="0.25">
      <c r="A2407" t="s">
        <v>4393</v>
      </c>
      <c r="B2407" t="s">
        <v>322</v>
      </c>
      <c r="C2407">
        <v>39145</v>
      </c>
      <c r="D2407">
        <v>73118</v>
      </c>
      <c r="E2407">
        <v>0.108019524482979</v>
      </c>
      <c r="F2407">
        <v>0.38628669277236899</v>
      </c>
      <c r="G2407">
        <v>0.94221636628526795</v>
      </c>
      <c r="H2407" t="s">
        <v>3041</v>
      </c>
      <c r="I2407" t="s">
        <v>3042</v>
      </c>
    </row>
    <row r="2408" spans="1:9" x14ac:dyDescent="0.25">
      <c r="A2408" t="s">
        <v>4394</v>
      </c>
      <c r="B2408" t="s">
        <v>401</v>
      </c>
      <c r="C2408">
        <v>8005</v>
      </c>
      <c r="D2408">
        <v>655709</v>
      </c>
      <c r="E2408">
        <v>7.8066464797556204E-2</v>
      </c>
      <c r="F2408">
        <v>0.365419348533287</v>
      </c>
      <c r="G2408">
        <v>0.94164117854462603</v>
      </c>
      <c r="H2408" t="s">
        <v>2887</v>
      </c>
      <c r="I2408" t="s">
        <v>2888</v>
      </c>
    </row>
    <row r="2409" spans="1:9" x14ac:dyDescent="0.25">
      <c r="A2409" t="s">
        <v>2207</v>
      </c>
      <c r="B2409" t="s">
        <v>207</v>
      </c>
      <c r="C2409">
        <v>12007</v>
      </c>
      <c r="D2409">
        <v>27888</v>
      </c>
      <c r="E2409">
        <v>6.4989412806122401E-2</v>
      </c>
      <c r="F2409">
        <v>0.47496044642857099</v>
      </c>
      <c r="G2409">
        <v>0.94072042091836705</v>
      </c>
      <c r="H2409" t="s">
        <v>4395</v>
      </c>
      <c r="I2409" t="s">
        <v>4396</v>
      </c>
    </row>
    <row r="2410" spans="1:9" x14ac:dyDescent="0.25">
      <c r="A2410" t="s">
        <v>4397</v>
      </c>
      <c r="B2410" t="s">
        <v>2670</v>
      </c>
      <c r="C2410">
        <v>56021</v>
      </c>
      <c r="D2410">
        <v>100661</v>
      </c>
      <c r="E2410">
        <v>0.106560928272298</v>
      </c>
      <c r="F2410">
        <v>0.46797429978670402</v>
      </c>
      <c r="G2410">
        <v>0.93963634563042597</v>
      </c>
      <c r="H2410" t="s">
        <v>1831</v>
      </c>
      <c r="I2410" t="s">
        <v>1832</v>
      </c>
    </row>
    <row r="2411" spans="1:9" x14ac:dyDescent="0.25">
      <c r="A2411" t="s">
        <v>2721</v>
      </c>
      <c r="B2411" t="s">
        <v>227</v>
      </c>
      <c r="C2411">
        <v>6091</v>
      </c>
      <c r="D2411">
        <v>2731</v>
      </c>
      <c r="E2411">
        <v>2.6934604878048802E-3</v>
      </c>
      <c r="F2411">
        <v>0.50826360000000004</v>
      </c>
      <c r="G2411">
        <v>0.93846682926829295</v>
      </c>
      <c r="H2411" t="s">
        <v>4398</v>
      </c>
      <c r="I2411" t="s">
        <v>4399</v>
      </c>
    </row>
    <row r="2412" spans="1:9" x14ac:dyDescent="0.25">
      <c r="A2412" t="s">
        <v>4400</v>
      </c>
      <c r="B2412" t="s">
        <v>850</v>
      </c>
      <c r="C2412">
        <v>38045</v>
      </c>
      <c r="D2412">
        <v>4107</v>
      </c>
      <c r="E2412">
        <v>3.8093066666666703E-2</v>
      </c>
      <c r="F2412">
        <v>0.23674315000000001</v>
      </c>
      <c r="G2412">
        <v>0.93697905000000004</v>
      </c>
      <c r="H2412" t="s">
        <v>4401</v>
      </c>
      <c r="I2412" t="s">
        <v>4402</v>
      </c>
    </row>
    <row r="2413" spans="1:9" x14ac:dyDescent="0.25">
      <c r="A2413" t="s">
        <v>4403</v>
      </c>
      <c r="B2413" t="s">
        <v>186</v>
      </c>
      <c r="C2413">
        <v>48167</v>
      </c>
      <c r="D2413">
        <v>354721</v>
      </c>
      <c r="E2413">
        <v>0.103645832820081</v>
      </c>
      <c r="F2413">
        <v>0.43002135539712499</v>
      </c>
      <c r="G2413">
        <v>0.93483216522788903</v>
      </c>
      <c r="H2413" t="s">
        <v>2709</v>
      </c>
      <c r="I2413" t="s">
        <v>2710</v>
      </c>
    </row>
    <row r="2414" spans="1:9" x14ac:dyDescent="0.25">
      <c r="A2414" t="s">
        <v>1375</v>
      </c>
      <c r="B2414" t="s">
        <v>496</v>
      </c>
      <c r="C2414">
        <v>29101</v>
      </c>
      <c r="D2414">
        <v>54331</v>
      </c>
      <c r="E2414">
        <v>8.9042150417827301E-2</v>
      </c>
      <c r="F2414">
        <v>0.40039008138549098</v>
      </c>
      <c r="G2414">
        <v>0.93078496354608198</v>
      </c>
      <c r="H2414" t="s">
        <v>2915</v>
      </c>
      <c r="I2414" t="s">
        <v>3895</v>
      </c>
    </row>
    <row r="2415" spans="1:9" x14ac:dyDescent="0.25">
      <c r="A2415" t="s">
        <v>4404</v>
      </c>
      <c r="B2415" t="s">
        <v>558</v>
      </c>
      <c r="C2415">
        <v>46007</v>
      </c>
      <c r="D2415">
        <v>3354</v>
      </c>
      <c r="E2415">
        <v>2.6674367149758498E-3</v>
      </c>
      <c r="F2415">
        <v>0.50335284057970997</v>
      </c>
      <c r="G2415">
        <v>0.92939951690821299</v>
      </c>
      <c r="H2415" t="s">
        <v>3442</v>
      </c>
      <c r="I2415" t="s">
        <v>3443</v>
      </c>
    </row>
    <row r="2416" spans="1:9" x14ac:dyDescent="0.25">
      <c r="A2416" t="s">
        <v>196</v>
      </c>
      <c r="B2416" t="s">
        <v>649</v>
      </c>
      <c r="C2416">
        <v>40099</v>
      </c>
      <c r="D2416">
        <v>13807</v>
      </c>
      <c r="E2416">
        <v>1.38612575129534E-2</v>
      </c>
      <c r="F2416">
        <v>0.61494392133773002</v>
      </c>
      <c r="G2416">
        <v>0.92636635421573299</v>
      </c>
      <c r="H2416" t="s">
        <v>4405</v>
      </c>
      <c r="I2416" t="s">
        <v>4406</v>
      </c>
    </row>
    <row r="2417" spans="1:9" x14ac:dyDescent="0.25">
      <c r="A2417" t="s">
        <v>4407</v>
      </c>
      <c r="B2417" t="s">
        <v>207</v>
      </c>
      <c r="C2417">
        <v>12109</v>
      </c>
      <c r="D2417">
        <v>292243</v>
      </c>
      <c r="E2417">
        <v>8.1363714831507505E-2</v>
      </c>
      <c r="F2417">
        <v>0.339966863239068</v>
      </c>
      <c r="G2417">
        <v>0.92502966610220305</v>
      </c>
      <c r="H2417" t="s">
        <v>4408</v>
      </c>
      <c r="I2417" t="s">
        <v>4409</v>
      </c>
    </row>
    <row r="2418" spans="1:9" x14ac:dyDescent="0.25">
      <c r="A2418" t="s">
        <v>4410</v>
      </c>
      <c r="B2418" t="s">
        <v>186</v>
      </c>
      <c r="C2418">
        <v>48475</v>
      </c>
      <c r="D2418">
        <v>11255</v>
      </c>
      <c r="E2418">
        <v>0.14764546336858</v>
      </c>
      <c r="F2418">
        <v>0.59387639728096697</v>
      </c>
      <c r="G2418">
        <v>0.92446014350453198</v>
      </c>
      <c r="H2418" t="s">
        <v>4411</v>
      </c>
      <c r="I2418" t="s">
        <v>4412</v>
      </c>
    </row>
    <row r="2419" spans="1:9" x14ac:dyDescent="0.25">
      <c r="A2419" t="s">
        <v>4413</v>
      </c>
      <c r="B2419" t="s">
        <v>317</v>
      </c>
      <c r="C2419">
        <v>30049</v>
      </c>
      <c r="D2419">
        <v>72580</v>
      </c>
      <c r="E2419">
        <v>6.3921015694779093E-2</v>
      </c>
      <c r="F2419">
        <v>0.36801878124498</v>
      </c>
      <c r="G2419">
        <v>0.92349286851405599</v>
      </c>
      <c r="H2419" t="s">
        <v>1831</v>
      </c>
      <c r="I2419" t="s">
        <v>1832</v>
      </c>
    </row>
    <row r="2420" spans="1:9" x14ac:dyDescent="0.25">
      <c r="A2420" t="s">
        <v>569</v>
      </c>
      <c r="B2420" t="s">
        <v>260</v>
      </c>
      <c r="C2420">
        <v>17081</v>
      </c>
      <c r="D2420">
        <v>36808</v>
      </c>
      <c r="E2420">
        <v>8.7418669230097001E-2</v>
      </c>
      <c r="F2420">
        <v>0.37469465437385302</v>
      </c>
      <c r="G2420">
        <v>0.92099382854146605</v>
      </c>
      <c r="H2420" t="s">
        <v>2367</v>
      </c>
      <c r="I2420" t="s">
        <v>2368</v>
      </c>
    </row>
    <row r="2421" spans="1:9" x14ac:dyDescent="0.25">
      <c r="A2421" t="s">
        <v>4414</v>
      </c>
      <c r="B2421" t="s">
        <v>338</v>
      </c>
      <c r="C2421">
        <v>22039</v>
      </c>
      <c r="D2421">
        <v>32162</v>
      </c>
      <c r="E2421">
        <v>8.4798286863270803E-2</v>
      </c>
      <c r="F2421">
        <v>0.36114715425860999</v>
      </c>
      <c r="G2421">
        <v>0.91917739946380705</v>
      </c>
      <c r="H2421" t="s">
        <v>4415</v>
      </c>
      <c r="I2421" t="s">
        <v>4416</v>
      </c>
    </row>
    <row r="2422" spans="1:9" x14ac:dyDescent="0.25">
      <c r="A2422" t="s">
        <v>1127</v>
      </c>
      <c r="B2422" t="s">
        <v>496</v>
      </c>
      <c r="C2422">
        <v>29081</v>
      </c>
      <c r="D2422">
        <v>8198</v>
      </c>
      <c r="E2422">
        <v>1.0129700239043801E-2</v>
      </c>
      <c r="F2422">
        <v>0.43969444063745</v>
      </c>
      <c r="G2422">
        <v>0.91769053306772896</v>
      </c>
      <c r="H2422" t="s">
        <v>4417</v>
      </c>
      <c r="I2422" t="s">
        <v>4418</v>
      </c>
    </row>
    <row r="2423" spans="1:9" x14ac:dyDescent="0.25">
      <c r="A2423" t="s">
        <v>444</v>
      </c>
      <c r="B2423" t="s">
        <v>207</v>
      </c>
      <c r="C2423">
        <v>12125</v>
      </c>
      <c r="D2423">
        <v>15551</v>
      </c>
      <c r="E2423">
        <v>4.3840189516129002E-2</v>
      </c>
      <c r="F2423">
        <v>0.19705728225806499</v>
      </c>
      <c r="G2423">
        <v>0.91567282258064497</v>
      </c>
      <c r="H2423" t="s">
        <v>4419</v>
      </c>
      <c r="I2423" t="s">
        <v>4420</v>
      </c>
    </row>
    <row r="2424" spans="1:9" x14ac:dyDescent="0.25">
      <c r="A2424" t="s">
        <v>4421</v>
      </c>
      <c r="B2424" t="s">
        <v>1490</v>
      </c>
      <c r="C2424">
        <v>25001</v>
      </c>
      <c r="D2424">
        <v>230073</v>
      </c>
      <c r="E2424">
        <v>5.7678840822855203E-2</v>
      </c>
      <c r="F2424">
        <v>0.28864536850621297</v>
      </c>
      <c r="G2424">
        <v>0.91159345213803999</v>
      </c>
      <c r="H2424" t="s">
        <v>552</v>
      </c>
      <c r="I2424" t="s">
        <v>553</v>
      </c>
    </row>
    <row r="2425" spans="1:9" x14ac:dyDescent="0.25">
      <c r="A2425" t="s">
        <v>444</v>
      </c>
      <c r="B2425" t="s">
        <v>249</v>
      </c>
      <c r="C2425">
        <v>19175</v>
      </c>
      <c r="D2425">
        <v>12038</v>
      </c>
      <c r="E2425">
        <v>0.140478280145059</v>
      </c>
      <c r="F2425">
        <v>0.53199580553037196</v>
      </c>
      <c r="G2425">
        <v>0.90425407479601105</v>
      </c>
      <c r="H2425" t="s">
        <v>4422</v>
      </c>
      <c r="I2425" t="s">
        <v>4423</v>
      </c>
    </row>
    <row r="2426" spans="1:9" x14ac:dyDescent="0.25">
      <c r="A2426" t="s">
        <v>4424</v>
      </c>
      <c r="B2426" t="s">
        <v>186</v>
      </c>
      <c r="C2426">
        <v>48025</v>
      </c>
      <c r="D2426">
        <v>31000</v>
      </c>
      <c r="E2426">
        <v>0.12242231082039901</v>
      </c>
      <c r="F2426">
        <v>0.54573403237250595</v>
      </c>
      <c r="G2426">
        <v>0.90217927272727305</v>
      </c>
      <c r="H2426" t="s">
        <v>552</v>
      </c>
      <c r="I2426" t="s">
        <v>553</v>
      </c>
    </row>
    <row r="2427" spans="1:9" x14ac:dyDescent="0.25">
      <c r="A2427" t="s">
        <v>4425</v>
      </c>
      <c r="B2427" t="s">
        <v>274</v>
      </c>
      <c r="C2427">
        <v>20153</v>
      </c>
      <c r="D2427">
        <v>2533</v>
      </c>
      <c r="E2427">
        <v>3.6434815450643802E-2</v>
      </c>
      <c r="F2427">
        <v>0.226437347639485</v>
      </c>
      <c r="G2427">
        <v>0.89619087553648102</v>
      </c>
      <c r="H2427" t="s">
        <v>3883</v>
      </c>
      <c r="I2427" t="s">
        <v>3884</v>
      </c>
    </row>
    <row r="2428" spans="1:9" x14ac:dyDescent="0.25">
      <c r="A2428" t="s">
        <v>4261</v>
      </c>
      <c r="B2428" t="s">
        <v>317</v>
      </c>
      <c r="C2428">
        <v>30067</v>
      </c>
      <c r="D2428">
        <v>17484</v>
      </c>
      <c r="E2428">
        <v>3.9814960372598497E-2</v>
      </c>
      <c r="F2428">
        <v>0.38113361439937898</v>
      </c>
      <c r="G2428">
        <v>0.89530815253250495</v>
      </c>
      <c r="H2428" t="s">
        <v>2414</v>
      </c>
      <c r="I2428" t="s">
        <v>2415</v>
      </c>
    </row>
    <row r="2429" spans="1:9" x14ac:dyDescent="0.25">
      <c r="A2429" t="s">
        <v>1202</v>
      </c>
      <c r="B2429" t="s">
        <v>373</v>
      </c>
      <c r="C2429">
        <v>1029</v>
      </c>
      <c r="D2429">
        <v>15254</v>
      </c>
      <c r="E2429">
        <v>2.3805468571428599E-2</v>
      </c>
      <c r="F2429">
        <v>0.33054636571428597</v>
      </c>
      <c r="G2429">
        <v>0.894694514285714</v>
      </c>
      <c r="H2429" t="s">
        <v>4426</v>
      </c>
      <c r="I2429" t="s">
        <v>4427</v>
      </c>
    </row>
    <row r="2430" spans="1:9" x14ac:dyDescent="0.25">
      <c r="A2430" t="s">
        <v>967</v>
      </c>
      <c r="B2430" t="s">
        <v>190</v>
      </c>
      <c r="C2430">
        <v>28045</v>
      </c>
      <c r="D2430">
        <v>46057</v>
      </c>
      <c r="E2430">
        <v>9.4825017701727493E-2</v>
      </c>
      <c r="F2430">
        <v>0.47807547015088597</v>
      </c>
      <c r="G2430">
        <v>0.89049322348567705</v>
      </c>
      <c r="H2430" t="s">
        <v>3540</v>
      </c>
      <c r="I2430" t="s">
        <v>3541</v>
      </c>
    </row>
    <row r="2431" spans="1:9" x14ac:dyDescent="0.25">
      <c r="A2431" t="s">
        <v>4428</v>
      </c>
      <c r="B2431" t="s">
        <v>785</v>
      </c>
      <c r="C2431">
        <v>36095</v>
      </c>
      <c r="D2431">
        <v>29979</v>
      </c>
      <c r="E2431">
        <v>7.2150671385293297E-2</v>
      </c>
      <c r="F2431">
        <v>0.42148210740842701</v>
      </c>
      <c r="G2431">
        <v>0.88734051198017105</v>
      </c>
      <c r="H2431" t="s">
        <v>1401</v>
      </c>
      <c r="I2431" t="s">
        <v>1402</v>
      </c>
    </row>
    <row r="2432" spans="1:9" x14ac:dyDescent="0.25">
      <c r="A2432" t="s">
        <v>4429</v>
      </c>
      <c r="B2432" t="s">
        <v>274</v>
      </c>
      <c r="C2432">
        <v>20103</v>
      </c>
      <c r="D2432">
        <v>82493</v>
      </c>
      <c r="E2432">
        <v>9.5467270568278195E-2</v>
      </c>
      <c r="F2432">
        <v>0.27198601153519902</v>
      </c>
      <c r="G2432">
        <v>0.88614386005089096</v>
      </c>
      <c r="H2432" t="s">
        <v>2148</v>
      </c>
      <c r="I2432" t="s">
        <v>2149</v>
      </c>
    </row>
    <row r="2433" spans="1:9" x14ac:dyDescent="0.25">
      <c r="A2433" t="s">
        <v>461</v>
      </c>
      <c r="B2433" t="s">
        <v>566</v>
      </c>
      <c r="C2433">
        <v>21217</v>
      </c>
      <c r="D2433">
        <v>26205</v>
      </c>
      <c r="E2433">
        <v>0.132553834558824</v>
      </c>
      <c r="F2433">
        <v>0.47976867121848699</v>
      </c>
      <c r="G2433">
        <v>0.88540883228291301</v>
      </c>
      <c r="H2433" t="s">
        <v>2489</v>
      </c>
      <c r="I2433" t="s">
        <v>2490</v>
      </c>
    </row>
    <row r="2434" spans="1:9" x14ac:dyDescent="0.25">
      <c r="A2434" t="s">
        <v>2257</v>
      </c>
      <c r="B2434" t="s">
        <v>785</v>
      </c>
      <c r="C2434">
        <v>36031</v>
      </c>
      <c r="D2434">
        <v>37077</v>
      </c>
      <c r="E2434">
        <v>5.2827275757231999E-2</v>
      </c>
      <c r="F2434">
        <v>0.42777085048213298</v>
      </c>
      <c r="G2434">
        <v>0.88306555791264896</v>
      </c>
      <c r="H2434" t="s">
        <v>2889</v>
      </c>
      <c r="I2434" t="s">
        <v>2890</v>
      </c>
    </row>
    <row r="2435" spans="1:9" x14ac:dyDescent="0.25">
      <c r="A2435" t="s">
        <v>4430</v>
      </c>
      <c r="B2435" t="s">
        <v>1727</v>
      </c>
      <c r="C2435">
        <v>32007</v>
      </c>
      <c r="D2435">
        <v>53852</v>
      </c>
      <c r="E2435">
        <v>2.86177817593062E-2</v>
      </c>
      <c r="F2435">
        <v>0.48798603897054699</v>
      </c>
      <c r="G2435">
        <v>0.88298337709072505</v>
      </c>
      <c r="H2435" t="s">
        <v>4431</v>
      </c>
      <c r="I2435" t="s">
        <v>4432</v>
      </c>
    </row>
    <row r="2436" spans="1:9" x14ac:dyDescent="0.25">
      <c r="A2436" t="s">
        <v>4433</v>
      </c>
      <c r="B2436" t="s">
        <v>649</v>
      </c>
      <c r="C2436">
        <v>40073</v>
      </c>
      <c r="D2436">
        <v>15288</v>
      </c>
      <c r="E2436">
        <v>5.5913039820675102E-2</v>
      </c>
      <c r="F2436">
        <v>0.25766186946202502</v>
      </c>
      <c r="G2436">
        <v>0.88156689873417704</v>
      </c>
      <c r="H2436" t="s">
        <v>4181</v>
      </c>
      <c r="I2436" t="s">
        <v>4182</v>
      </c>
    </row>
    <row r="2437" spans="1:9" x14ac:dyDescent="0.25">
      <c r="A2437" t="s">
        <v>4434</v>
      </c>
      <c r="B2437" t="s">
        <v>182</v>
      </c>
      <c r="C2437">
        <v>13273</v>
      </c>
      <c r="D2437">
        <v>8941</v>
      </c>
      <c r="E2437">
        <v>3.57765037783375E-2</v>
      </c>
      <c r="F2437">
        <v>0.22234603148614601</v>
      </c>
      <c r="G2437">
        <v>0.87999831612090695</v>
      </c>
      <c r="H2437" t="s">
        <v>4401</v>
      </c>
      <c r="I2437" t="s">
        <v>4402</v>
      </c>
    </row>
    <row r="2438" spans="1:9" x14ac:dyDescent="0.25">
      <c r="A2438" t="s">
        <v>4435</v>
      </c>
      <c r="B2438" t="s">
        <v>182</v>
      </c>
      <c r="C2438">
        <v>13187</v>
      </c>
      <c r="D2438">
        <v>33931</v>
      </c>
      <c r="E2438">
        <v>6.4912990670427398E-2</v>
      </c>
      <c r="F2438">
        <v>0.42202140160555401</v>
      </c>
      <c r="G2438">
        <v>0.87401822521154204</v>
      </c>
      <c r="H2438" t="s">
        <v>2429</v>
      </c>
      <c r="I2438" t="s">
        <v>2430</v>
      </c>
    </row>
    <row r="2439" spans="1:9" x14ac:dyDescent="0.25">
      <c r="A2439" t="s">
        <v>1887</v>
      </c>
      <c r="B2439" t="s">
        <v>676</v>
      </c>
      <c r="C2439">
        <v>27133</v>
      </c>
      <c r="D2439">
        <v>9628</v>
      </c>
      <c r="E2439">
        <v>5.5563188211654397E-3</v>
      </c>
      <c r="F2439">
        <v>0.44985431011386501</v>
      </c>
      <c r="G2439">
        <v>0.87366425653047597</v>
      </c>
      <c r="H2439" t="s">
        <v>4436</v>
      </c>
      <c r="I2439" t="s">
        <v>4437</v>
      </c>
    </row>
    <row r="2440" spans="1:9" x14ac:dyDescent="0.25">
      <c r="A2440" t="s">
        <v>4438</v>
      </c>
      <c r="B2440" t="s">
        <v>1099</v>
      </c>
      <c r="C2440">
        <v>54039</v>
      </c>
      <c r="D2440">
        <v>178198</v>
      </c>
      <c r="E2440">
        <v>7.7589496570562702E-2</v>
      </c>
      <c r="F2440">
        <v>0.48505653838178397</v>
      </c>
      <c r="G2440">
        <v>0.87319869053980403</v>
      </c>
      <c r="H2440" t="s">
        <v>2367</v>
      </c>
      <c r="I2440" t="s">
        <v>2368</v>
      </c>
    </row>
    <row r="2441" spans="1:9" x14ac:dyDescent="0.25">
      <c r="A2441" t="s">
        <v>3096</v>
      </c>
      <c r="B2441" t="s">
        <v>503</v>
      </c>
      <c r="C2441">
        <v>51167</v>
      </c>
      <c r="D2441">
        <v>25635</v>
      </c>
      <c r="E2441">
        <v>1.1717328619246899E-2</v>
      </c>
      <c r="F2441">
        <v>0.56429205885634603</v>
      </c>
      <c r="G2441">
        <v>0.86982622873082305</v>
      </c>
      <c r="H2441" t="s">
        <v>4439</v>
      </c>
      <c r="I2441" t="s">
        <v>4440</v>
      </c>
    </row>
    <row r="2442" spans="1:9" x14ac:dyDescent="0.25">
      <c r="A2442" t="s">
        <v>4441</v>
      </c>
      <c r="B2442" t="s">
        <v>649</v>
      </c>
      <c r="C2442">
        <v>40153</v>
      </c>
      <c r="D2442">
        <v>20260</v>
      </c>
      <c r="E2442">
        <v>8.1904323455213202E-2</v>
      </c>
      <c r="F2442">
        <v>0.46354131789877101</v>
      </c>
      <c r="G2442">
        <v>0.86788988823247604</v>
      </c>
      <c r="H2442" t="s">
        <v>4442</v>
      </c>
      <c r="I2442" t="s">
        <v>4443</v>
      </c>
    </row>
    <row r="2443" spans="1:9" x14ac:dyDescent="0.25">
      <c r="A2443" t="s">
        <v>2643</v>
      </c>
      <c r="B2443" t="s">
        <v>1103</v>
      </c>
      <c r="C2443">
        <v>49043</v>
      </c>
      <c r="D2443">
        <v>42709</v>
      </c>
      <c r="E2443">
        <v>9.1838337050892699E-2</v>
      </c>
      <c r="F2443">
        <v>0.41571758470997899</v>
      </c>
      <c r="G2443">
        <v>0.86487518742128999</v>
      </c>
      <c r="H2443" t="s">
        <v>4222</v>
      </c>
      <c r="I2443" t="s">
        <v>4223</v>
      </c>
    </row>
    <row r="2444" spans="1:9" x14ac:dyDescent="0.25">
      <c r="A2444" t="s">
        <v>4444</v>
      </c>
      <c r="B2444" t="s">
        <v>219</v>
      </c>
      <c r="C2444">
        <v>42101</v>
      </c>
      <c r="D2444">
        <v>1582432</v>
      </c>
      <c r="E2444">
        <v>9.6070825142652305E-2</v>
      </c>
      <c r="F2444">
        <v>0.35319477803239702</v>
      </c>
      <c r="G2444">
        <v>0.86455977654076299</v>
      </c>
      <c r="H2444" t="s">
        <v>4445</v>
      </c>
      <c r="I2444" t="s">
        <v>4446</v>
      </c>
    </row>
    <row r="2445" spans="1:9" x14ac:dyDescent="0.25">
      <c r="A2445" t="s">
        <v>4447</v>
      </c>
      <c r="B2445" t="s">
        <v>299</v>
      </c>
      <c r="C2445">
        <v>31145</v>
      </c>
      <c r="D2445">
        <v>10611</v>
      </c>
      <c r="E2445">
        <v>1.65430181965881E-2</v>
      </c>
      <c r="F2445">
        <v>0.45158589520714898</v>
      </c>
      <c r="G2445">
        <v>0.85992767668562098</v>
      </c>
      <c r="H2445" t="s">
        <v>4041</v>
      </c>
      <c r="I2445" t="s">
        <v>4042</v>
      </c>
    </row>
    <row r="2446" spans="1:9" x14ac:dyDescent="0.25">
      <c r="A2446" t="s">
        <v>809</v>
      </c>
      <c r="B2446" t="s">
        <v>182</v>
      </c>
      <c r="C2446">
        <v>13207</v>
      </c>
      <c r="D2446">
        <v>28919</v>
      </c>
      <c r="E2446">
        <v>3.66669008911693E-2</v>
      </c>
      <c r="F2446">
        <v>0.19645470105320001</v>
      </c>
      <c r="G2446">
        <v>0.85945216581150397</v>
      </c>
      <c r="H2446" t="s">
        <v>2429</v>
      </c>
      <c r="I2446" t="s">
        <v>2430</v>
      </c>
    </row>
    <row r="2447" spans="1:9" x14ac:dyDescent="0.25">
      <c r="A2447" t="s">
        <v>4448</v>
      </c>
      <c r="B2447" t="s">
        <v>503</v>
      </c>
      <c r="C2447">
        <v>51093</v>
      </c>
      <c r="D2447">
        <v>39444</v>
      </c>
      <c r="E2447">
        <v>3.3935053024645299E-2</v>
      </c>
      <c r="F2447">
        <v>0.224571240477969</v>
      </c>
      <c r="G2447">
        <v>0.85835201979088904</v>
      </c>
      <c r="H2447" t="s">
        <v>4449</v>
      </c>
      <c r="I2447" t="s">
        <v>4450</v>
      </c>
    </row>
    <row r="2448" spans="1:9" x14ac:dyDescent="0.25">
      <c r="A2448" t="s">
        <v>3263</v>
      </c>
      <c r="B2448" t="s">
        <v>496</v>
      </c>
      <c r="C2448">
        <v>29057</v>
      </c>
      <c r="D2448">
        <v>7627</v>
      </c>
      <c r="E2448">
        <v>7.3278736363636396E-2</v>
      </c>
      <c r="F2448">
        <v>0.32875520454545498</v>
      </c>
      <c r="G2448">
        <v>0.85501415909090905</v>
      </c>
      <c r="H2448" t="s">
        <v>1613</v>
      </c>
      <c r="I2448" t="s">
        <v>2324</v>
      </c>
    </row>
    <row r="2449" spans="1:9" x14ac:dyDescent="0.25">
      <c r="A2449" t="s">
        <v>4451</v>
      </c>
      <c r="B2449" t="s">
        <v>585</v>
      </c>
      <c r="C2449">
        <v>16059</v>
      </c>
      <c r="D2449">
        <v>8166</v>
      </c>
      <c r="E2449">
        <v>4.9052350135869602E-2</v>
      </c>
      <c r="F2449">
        <v>0.47034737364130402</v>
      </c>
      <c r="G2449">
        <v>0.85217253532608706</v>
      </c>
      <c r="H2449" t="s">
        <v>2194</v>
      </c>
      <c r="I2449" t="s">
        <v>2195</v>
      </c>
    </row>
    <row r="2450" spans="1:9" x14ac:dyDescent="0.25">
      <c r="A2450" t="s">
        <v>4452</v>
      </c>
      <c r="B2450" t="s">
        <v>186</v>
      </c>
      <c r="C2450">
        <v>48465</v>
      </c>
      <c r="D2450">
        <v>47647</v>
      </c>
      <c r="E2450">
        <v>9.5159004076548495E-2</v>
      </c>
      <c r="F2450">
        <v>0.38654905208923102</v>
      </c>
      <c r="G2450">
        <v>0.85208460423508103</v>
      </c>
      <c r="H2450" t="s">
        <v>2685</v>
      </c>
      <c r="I2450" t="s">
        <v>2686</v>
      </c>
    </row>
    <row r="2451" spans="1:9" x14ac:dyDescent="0.25">
      <c r="A2451" t="s">
        <v>4453</v>
      </c>
      <c r="B2451" t="s">
        <v>186</v>
      </c>
      <c r="C2451">
        <v>48415</v>
      </c>
      <c r="D2451">
        <v>16633</v>
      </c>
      <c r="E2451">
        <v>7.2899948690539798E-2</v>
      </c>
      <c r="F2451">
        <v>0.41271667824692698</v>
      </c>
      <c r="G2451">
        <v>0.84890542490646703</v>
      </c>
      <c r="H2451" t="s">
        <v>4454</v>
      </c>
      <c r="I2451" t="s">
        <v>4455</v>
      </c>
    </row>
    <row r="2452" spans="1:9" x14ac:dyDescent="0.25">
      <c r="A2452" t="s">
        <v>4456</v>
      </c>
      <c r="B2452" t="s">
        <v>190</v>
      </c>
      <c r="C2452">
        <v>28029</v>
      </c>
      <c r="D2452">
        <v>27994</v>
      </c>
      <c r="E2452">
        <v>7.6125923509933802E-2</v>
      </c>
      <c r="F2452">
        <v>0.442004097350993</v>
      </c>
      <c r="G2452">
        <v>0.84768672516556298</v>
      </c>
      <c r="H2452" t="s">
        <v>4457</v>
      </c>
      <c r="I2452" t="s">
        <v>4458</v>
      </c>
    </row>
    <row r="2453" spans="1:9" x14ac:dyDescent="0.25">
      <c r="A2453" t="s">
        <v>1177</v>
      </c>
      <c r="B2453" t="s">
        <v>260</v>
      </c>
      <c r="C2453">
        <v>17079</v>
      </c>
      <c r="D2453">
        <v>9233</v>
      </c>
      <c r="E2453">
        <v>5.5084014198783001E-3</v>
      </c>
      <c r="F2453">
        <v>0.43514553346856</v>
      </c>
      <c r="G2453">
        <v>0.84691317444219105</v>
      </c>
      <c r="H2453" t="s">
        <v>4459</v>
      </c>
      <c r="I2453" t="s">
        <v>4460</v>
      </c>
    </row>
    <row r="2454" spans="1:9" x14ac:dyDescent="0.25">
      <c r="A2454" t="s">
        <v>4461</v>
      </c>
      <c r="B2454" t="s">
        <v>2670</v>
      </c>
      <c r="C2454">
        <v>56043</v>
      </c>
      <c r="D2454">
        <v>7708</v>
      </c>
      <c r="E2454">
        <v>3.7256604221635901E-3</v>
      </c>
      <c r="F2454">
        <v>0.465852179419525</v>
      </c>
      <c r="G2454">
        <v>0.84174519788918201</v>
      </c>
      <c r="H2454" t="s">
        <v>2000</v>
      </c>
      <c r="I2454" t="s">
        <v>2001</v>
      </c>
    </row>
    <row r="2455" spans="1:9" x14ac:dyDescent="0.25">
      <c r="A2455" t="s">
        <v>4462</v>
      </c>
      <c r="B2455" t="s">
        <v>503</v>
      </c>
      <c r="C2455">
        <v>51820</v>
      </c>
      <c r="D2455">
        <v>22574</v>
      </c>
      <c r="E2455">
        <v>0.11983949893571701</v>
      </c>
      <c r="F2455">
        <v>0.42044074968071499</v>
      </c>
      <c r="G2455">
        <v>0.83740418759755897</v>
      </c>
      <c r="H2455" t="s">
        <v>4463</v>
      </c>
      <c r="I2455" t="s">
        <v>4464</v>
      </c>
    </row>
    <row r="2456" spans="1:9" x14ac:dyDescent="0.25">
      <c r="A2456" t="s">
        <v>1925</v>
      </c>
      <c r="B2456" t="s">
        <v>1099</v>
      </c>
      <c r="C2456">
        <v>54053</v>
      </c>
      <c r="D2456">
        <v>25214</v>
      </c>
      <c r="E2456">
        <v>0.13852709401260499</v>
      </c>
      <c r="F2456">
        <v>0.51699679096638695</v>
      </c>
      <c r="G2456">
        <v>0.83477307247899102</v>
      </c>
      <c r="H2456" t="s">
        <v>4465</v>
      </c>
      <c r="I2456" t="s">
        <v>4466</v>
      </c>
    </row>
    <row r="2457" spans="1:9" x14ac:dyDescent="0.25">
      <c r="A2457" t="s">
        <v>4467</v>
      </c>
      <c r="B2457" t="s">
        <v>348</v>
      </c>
      <c r="C2457">
        <v>45069</v>
      </c>
      <c r="D2457">
        <v>26285</v>
      </c>
      <c r="E2457">
        <v>6.7849350285714302E-2</v>
      </c>
      <c r="F2457">
        <v>0.4376546</v>
      </c>
      <c r="G2457">
        <v>0.832523411428572</v>
      </c>
      <c r="H2457" t="s">
        <v>2685</v>
      </c>
      <c r="I2457" t="s">
        <v>2686</v>
      </c>
    </row>
    <row r="2458" spans="1:9" x14ac:dyDescent="0.25">
      <c r="A2458" t="s">
        <v>4468</v>
      </c>
      <c r="B2458" t="s">
        <v>676</v>
      </c>
      <c r="C2458">
        <v>27099</v>
      </c>
      <c r="D2458">
        <v>40069</v>
      </c>
      <c r="E2458">
        <v>4.3215164495113999E-2</v>
      </c>
      <c r="F2458">
        <v>0.31965273968512498</v>
      </c>
      <c r="G2458">
        <v>0.82979120684039098</v>
      </c>
      <c r="H2458" t="s">
        <v>3121</v>
      </c>
      <c r="I2458" t="s">
        <v>3122</v>
      </c>
    </row>
    <row r="2459" spans="1:9" x14ac:dyDescent="0.25">
      <c r="A2459" t="s">
        <v>2909</v>
      </c>
      <c r="B2459" t="s">
        <v>200</v>
      </c>
      <c r="C2459">
        <v>47187</v>
      </c>
      <c r="D2459">
        <v>254609</v>
      </c>
      <c r="E2459">
        <v>6.3484879051544901E-2</v>
      </c>
      <c r="F2459">
        <v>0.27361527574252198</v>
      </c>
      <c r="G2459">
        <v>0.82934115197125002</v>
      </c>
      <c r="H2459" t="s">
        <v>2816</v>
      </c>
      <c r="I2459" t="s">
        <v>2817</v>
      </c>
    </row>
    <row r="2460" spans="1:9" x14ac:dyDescent="0.25">
      <c r="A2460" t="s">
        <v>4469</v>
      </c>
      <c r="B2460" t="s">
        <v>503</v>
      </c>
      <c r="C2460">
        <v>51590</v>
      </c>
      <c r="D2460">
        <v>42239</v>
      </c>
      <c r="E2460">
        <v>6.5098987242259099E-2</v>
      </c>
      <c r="F2460">
        <v>0.43338603751465399</v>
      </c>
      <c r="G2460">
        <v>0.82881560788911102</v>
      </c>
      <c r="H2460" t="s">
        <v>1923</v>
      </c>
      <c r="I2460" t="s">
        <v>1924</v>
      </c>
    </row>
    <row r="2461" spans="1:9" x14ac:dyDescent="0.25">
      <c r="A2461" t="s">
        <v>973</v>
      </c>
      <c r="B2461" t="s">
        <v>280</v>
      </c>
      <c r="C2461">
        <v>5047</v>
      </c>
      <c r="D2461">
        <v>17220</v>
      </c>
      <c r="E2461">
        <v>1.29484793466807E-2</v>
      </c>
      <c r="F2461">
        <v>0.49458259536354099</v>
      </c>
      <c r="G2461">
        <v>0.82773830347734501</v>
      </c>
      <c r="H2461" t="s">
        <v>4470</v>
      </c>
      <c r="I2461" t="s">
        <v>4471</v>
      </c>
    </row>
    <row r="2462" spans="1:9" x14ac:dyDescent="0.25">
      <c r="A2462" t="s">
        <v>898</v>
      </c>
      <c r="B2462" t="s">
        <v>190</v>
      </c>
      <c r="C2462">
        <v>28073</v>
      </c>
      <c r="D2462">
        <v>65081</v>
      </c>
      <c r="E2462">
        <v>6.0592309278350499E-2</v>
      </c>
      <c r="F2462">
        <v>0.38402257806483697</v>
      </c>
      <c r="G2462">
        <v>0.82771044311265696</v>
      </c>
      <c r="H2462" t="s">
        <v>1923</v>
      </c>
      <c r="I2462" t="s">
        <v>1924</v>
      </c>
    </row>
    <row r="2463" spans="1:9" x14ac:dyDescent="0.25">
      <c r="A2463" t="s">
        <v>1330</v>
      </c>
      <c r="B2463" t="s">
        <v>566</v>
      </c>
      <c r="C2463">
        <v>21163</v>
      </c>
      <c r="D2463">
        <v>30032</v>
      </c>
      <c r="E2463">
        <v>3.3852862620967698E-2</v>
      </c>
      <c r="F2463">
        <v>0.52717024274193602</v>
      </c>
      <c r="G2463">
        <v>0.82534619717741897</v>
      </c>
      <c r="H2463" t="s">
        <v>2068</v>
      </c>
      <c r="I2463" t="s">
        <v>2069</v>
      </c>
    </row>
    <row r="2464" spans="1:9" x14ac:dyDescent="0.25">
      <c r="A2464" t="s">
        <v>695</v>
      </c>
      <c r="B2464" t="s">
        <v>182</v>
      </c>
      <c r="C2464">
        <v>13177</v>
      </c>
      <c r="D2464">
        <v>33337</v>
      </c>
      <c r="E2464">
        <v>8.8927827398255804E-2</v>
      </c>
      <c r="F2464">
        <v>0.37622286409883698</v>
      </c>
      <c r="G2464">
        <v>0.82424538299418604</v>
      </c>
      <c r="H2464" t="s">
        <v>4472</v>
      </c>
      <c r="I2464" t="s">
        <v>4473</v>
      </c>
    </row>
    <row r="2465" spans="1:9" x14ac:dyDescent="0.25">
      <c r="A2465" t="s">
        <v>4474</v>
      </c>
      <c r="B2465" t="s">
        <v>503</v>
      </c>
      <c r="C2465">
        <v>51683</v>
      </c>
      <c r="D2465">
        <v>42674</v>
      </c>
      <c r="E2465">
        <v>8.5139172137861499E-2</v>
      </c>
      <c r="F2465">
        <v>0.30950792867494198</v>
      </c>
      <c r="G2465">
        <v>0.82314445844622297</v>
      </c>
      <c r="H2465" t="s">
        <v>1383</v>
      </c>
      <c r="I2465" t="s">
        <v>1384</v>
      </c>
    </row>
    <row r="2466" spans="1:9" x14ac:dyDescent="0.25">
      <c r="A2466" t="s">
        <v>4475</v>
      </c>
      <c r="B2466" t="s">
        <v>850</v>
      </c>
      <c r="C2466">
        <v>38011</v>
      </c>
      <c r="D2466">
        <v>2935</v>
      </c>
      <c r="E2466">
        <v>1.05169281471004E-2</v>
      </c>
      <c r="F2466">
        <v>0.38329302263083498</v>
      </c>
      <c r="G2466">
        <v>0.82285973267326695</v>
      </c>
      <c r="H2466" t="s">
        <v>4476</v>
      </c>
      <c r="I2466" t="s">
        <v>4477</v>
      </c>
    </row>
    <row r="2467" spans="1:9" x14ac:dyDescent="0.25">
      <c r="A2467" t="s">
        <v>4478</v>
      </c>
      <c r="B2467" t="s">
        <v>249</v>
      </c>
      <c r="C2467">
        <v>19171</v>
      </c>
      <c r="D2467">
        <v>16982</v>
      </c>
      <c r="E2467">
        <v>5.9623341377347698E-2</v>
      </c>
      <c r="F2467">
        <v>0.38835808138873101</v>
      </c>
      <c r="G2467">
        <v>0.81950338133181599</v>
      </c>
      <c r="H2467" t="s">
        <v>4479</v>
      </c>
      <c r="I2467" t="s">
        <v>4480</v>
      </c>
    </row>
    <row r="2468" spans="1:9" x14ac:dyDescent="0.25">
      <c r="A2468" t="s">
        <v>4481</v>
      </c>
      <c r="B2468" t="s">
        <v>260</v>
      </c>
      <c r="C2468">
        <v>17005</v>
      </c>
      <c r="D2468">
        <v>16627</v>
      </c>
      <c r="E2468">
        <v>4.2088048226164097E-2</v>
      </c>
      <c r="F2468">
        <v>0.46192634700665203</v>
      </c>
      <c r="G2468">
        <v>0.81793041574279401</v>
      </c>
      <c r="H2468" t="s">
        <v>2435</v>
      </c>
      <c r="I2468" t="s">
        <v>2436</v>
      </c>
    </row>
    <row r="2469" spans="1:9" x14ac:dyDescent="0.25">
      <c r="A2469" t="s">
        <v>4482</v>
      </c>
      <c r="B2469" t="s">
        <v>850</v>
      </c>
      <c r="C2469">
        <v>38015</v>
      </c>
      <c r="D2469">
        <v>98986</v>
      </c>
      <c r="E2469">
        <v>7.5334053025527897E-2</v>
      </c>
      <c r="F2469">
        <v>0.302158281358336</v>
      </c>
      <c r="G2469">
        <v>0.81429733509297197</v>
      </c>
      <c r="H2469" t="s">
        <v>1638</v>
      </c>
      <c r="I2469" t="s">
        <v>1639</v>
      </c>
    </row>
    <row r="2470" spans="1:9" x14ac:dyDescent="0.25">
      <c r="A2470" t="s">
        <v>4483</v>
      </c>
      <c r="B2470" t="s">
        <v>676</v>
      </c>
      <c r="C2470">
        <v>27071</v>
      </c>
      <c r="D2470">
        <v>11950</v>
      </c>
      <c r="E2470">
        <v>3.8930297592997799E-2</v>
      </c>
      <c r="F2470">
        <v>0.174987807439825</v>
      </c>
      <c r="G2470">
        <v>0.81312183807439797</v>
      </c>
      <c r="H2470" t="s">
        <v>4484</v>
      </c>
      <c r="I2470" t="s">
        <v>4485</v>
      </c>
    </row>
    <row r="2471" spans="1:9" x14ac:dyDescent="0.25">
      <c r="A2471" t="s">
        <v>2862</v>
      </c>
      <c r="B2471" t="s">
        <v>401</v>
      </c>
      <c r="C2471">
        <v>8027</v>
      </c>
      <c r="D2471">
        <v>5073</v>
      </c>
      <c r="E2471">
        <v>7.0365195652173904E-2</v>
      </c>
      <c r="F2471">
        <v>0.47443173913043502</v>
      </c>
      <c r="G2471">
        <v>0.81207358695652199</v>
      </c>
      <c r="H2471" t="s">
        <v>4486</v>
      </c>
      <c r="I2471" t="s">
        <v>4487</v>
      </c>
    </row>
    <row r="2472" spans="1:9" x14ac:dyDescent="0.25">
      <c r="A2472" t="s">
        <v>1271</v>
      </c>
      <c r="B2472" t="s">
        <v>1099</v>
      </c>
      <c r="C2472">
        <v>54065</v>
      </c>
      <c r="D2472">
        <v>17327</v>
      </c>
      <c r="E2472">
        <v>2.08461961367013E-2</v>
      </c>
      <c r="F2472">
        <v>0.47739482317979198</v>
      </c>
      <c r="G2472">
        <v>0.81188141456166396</v>
      </c>
      <c r="H2472" t="s">
        <v>2280</v>
      </c>
      <c r="I2472" t="s">
        <v>2281</v>
      </c>
    </row>
    <row r="2473" spans="1:9" x14ac:dyDescent="0.25">
      <c r="A2473" t="s">
        <v>1415</v>
      </c>
      <c r="B2473" t="s">
        <v>496</v>
      </c>
      <c r="C2473">
        <v>29163</v>
      </c>
      <c r="D2473">
        <v>17623</v>
      </c>
      <c r="E2473">
        <v>4.5492392400301E-2</v>
      </c>
      <c r="F2473">
        <v>0.27544157863054902</v>
      </c>
      <c r="G2473">
        <v>0.81084396237772804</v>
      </c>
      <c r="H2473" t="s">
        <v>4488</v>
      </c>
      <c r="I2473" t="s">
        <v>4489</v>
      </c>
    </row>
    <row r="2474" spans="1:9" x14ac:dyDescent="0.25">
      <c r="A2474" t="s">
        <v>2428</v>
      </c>
      <c r="B2474" t="s">
        <v>274</v>
      </c>
      <c r="C2474">
        <v>20109</v>
      </c>
      <c r="D2474">
        <v>2720</v>
      </c>
      <c r="E2474">
        <v>3.2914516129032297E-2</v>
      </c>
      <c r="F2474">
        <v>0.204559173387097</v>
      </c>
      <c r="G2474">
        <v>0.80960171370967704</v>
      </c>
      <c r="H2474" t="s">
        <v>4490</v>
      </c>
      <c r="I2474" t="s">
        <v>4491</v>
      </c>
    </row>
    <row r="2475" spans="1:9" x14ac:dyDescent="0.25">
      <c r="A2475" t="s">
        <v>4492</v>
      </c>
      <c r="B2475" t="s">
        <v>1727</v>
      </c>
      <c r="C2475">
        <v>32015</v>
      </c>
      <c r="D2475">
        <v>5745</v>
      </c>
      <c r="E2475">
        <v>2.32058841059603E-3</v>
      </c>
      <c r="F2475">
        <v>0.43790158609271501</v>
      </c>
      <c r="G2475">
        <v>0.80854917218542999</v>
      </c>
      <c r="H2475" t="s">
        <v>3475</v>
      </c>
      <c r="I2475" t="s">
        <v>4493</v>
      </c>
    </row>
    <row r="2476" spans="1:9" x14ac:dyDescent="0.25">
      <c r="A2476" t="s">
        <v>4494</v>
      </c>
      <c r="B2476" t="s">
        <v>264</v>
      </c>
      <c r="C2476">
        <v>18173</v>
      </c>
      <c r="D2476">
        <v>64650</v>
      </c>
      <c r="E2476">
        <v>0.100734985031161</v>
      </c>
      <c r="F2476">
        <v>0.50620754288951797</v>
      </c>
      <c r="G2476">
        <v>0.80644688090651595</v>
      </c>
      <c r="H2476" t="s">
        <v>4495</v>
      </c>
      <c r="I2476" t="s">
        <v>4496</v>
      </c>
    </row>
    <row r="2477" spans="1:9" x14ac:dyDescent="0.25">
      <c r="A2477" t="s">
        <v>4497</v>
      </c>
      <c r="B2477" t="s">
        <v>503</v>
      </c>
      <c r="C2477">
        <v>51840</v>
      </c>
      <c r="D2477">
        <v>27981</v>
      </c>
      <c r="E2477">
        <v>9.4037004738489E-2</v>
      </c>
      <c r="F2477">
        <v>0.39096498307682498</v>
      </c>
      <c r="G2477">
        <v>0.80540180535155503</v>
      </c>
      <c r="H2477" t="s">
        <v>4498</v>
      </c>
      <c r="I2477" t="s">
        <v>4499</v>
      </c>
    </row>
    <row r="2478" spans="1:9" x14ac:dyDescent="0.25">
      <c r="A2478" t="s">
        <v>758</v>
      </c>
      <c r="B2478" t="s">
        <v>299</v>
      </c>
      <c r="C2478">
        <v>31025</v>
      </c>
      <c r="D2478">
        <v>26963</v>
      </c>
      <c r="E2478">
        <v>9.3009479489633201E-2</v>
      </c>
      <c r="F2478">
        <v>0.28316665964912302</v>
      </c>
      <c r="G2478">
        <v>0.798677651674641</v>
      </c>
      <c r="H2478" t="s">
        <v>4500</v>
      </c>
      <c r="I2478" t="s">
        <v>4501</v>
      </c>
    </row>
    <row r="2479" spans="1:9" x14ac:dyDescent="0.25">
      <c r="A2479" t="s">
        <v>873</v>
      </c>
      <c r="B2479" t="s">
        <v>260</v>
      </c>
      <c r="C2479">
        <v>17071</v>
      </c>
      <c r="D2479">
        <v>6284</v>
      </c>
      <c r="E2479">
        <v>3.2460257309941502E-2</v>
      </c>
      <c r="F2479">
        <v>0.20173601754386</v>
      </c>
      <c r="G2479">
        <v>0.79842826315789495</v>
      </c>
      <c r="H2479" t="s">
        <v>4502</v>
      </c>
      <c r="I2479" t="s">
        <v>4503</v>
      </c>
    </row>
    <row r="2480" spans="1:9" x14ac:dyDescent="0.25">
      <c r="A2480" t="s">
        <v>686</v>
      </c>
      <c r="B2480" t="s">
        <v>207</v>
      </c>
      <c r="C2480">
        <v>12015</v>
      </c>
      <c r="D2480">
        <v>195083</v>
      </c>
      <c r="E2480">
        <v>6.54056024382378E-2</v>
      </c>
      <c r="F2480">
        <v>0.28263128833129098</v>
      </c>
      <c r="G2480">
        <v>0.79821191064095098</v>
      </c>
      <c r="H2480" t="s">
        <v>552</v>
      </c>
      <c r="I2480" t="s">
        <v>553</v>
      </c>
    </row>
    <row r="2481" spans="1:9" x14ac:dyDescent="0.25">
      <c r="A2481" t="s">
        <v>1053</v>
      </c>
      <c r="B2481" t="s">
        <v>186</v>
      </c>
      <c r="C2481">
        <v>48227</v>
      </c>
      <c r="D2481">
        <v>33127</v>
      </c>
      <c r="E2481">
        <v>7.8827817871222103E-2</v>
      </c>
      <c r="F2481">
        <v>0.33841851261498002</v>
      </c>
      <c r="G2481">
        <v>0.79222423350854099</v>
      </c>
      <c r="H2481" t="s">
        <v>4504</v>
      </c>
      <c r="I2481" t="s">
        <v>4505</v>
      </c>
    </row>
    <row r="2482" spans="1:9" x14ac:dyDescent="0.25">
      <c r="A2482" t="s">
        <v>4506</v>
      </c>
      <c r="B2482" t="s">
        <v>566</v>
      </c>
      <c r="C2482">
        <v>21145</v>
      </c>
      <c r="D2482">
        <v>67584</v>
      </c>
      <c r="E2482">
        <v>0.103600633835514</v>
      </c>
      <c r="F2482">
        <v>0.35919130387350201</v>
      </c>
      <c r="G2482">
        <v>0.79097328435988201</v>
      </c>
      <c r="H2482" t="s">
        <v>4507</v>
      </c>
      <c r="I2482" t="s">
        <v>4508</v>
      </c>
    </row>
    <row r="2483" spans="1:9" x14ac:dyDescent="0.25">
      <c r="A2483" t="s">
        <v>4509</v>
      </c>
      <c r="B2483" t="s">
        <v>186</v>
      </c>
      <c r="C2483">
        <v>48255</v>
      </c>
      <c r="D2483">
        <v>14819</v>
      </c>
      <c r="E2483">
        <v>4.0068294697442303E-2</v>
      </c>
      <c r="F2483">
        <v>0.36470117779164102</v>
      </c>
      <c r="G2483">
        <v>0.79070734872114801</v>
      </c>
      <c r="H2483" t="s">
        <v>4510</v>
      </c>
      <c r="I2483" t="s">
        <v>4511</v>
      </c>
    </row>
    <row r="2484" spans="1:9" x14ac:dyDescent="0.25">
      <c r="A2484" t="s">
        <v>3740</v>
      </c>
      <c r="B2484" t="s">
        <v>274</v>
      </c>
      <c r="C2484">
        <v>20175</v>
      </c>
      <c r="D2484">
        <v>21640</v>
      </c>
      <c r="E2484">
        <v>3.7236559117125097E-2</v>
      </c>
      <c r="F2484">
        <v>0.40321710825199603</v>
      </c>
      <c r="G2484">
        <v>0.79063271827861603</v>
      </c>
      <c r="H2484" t="s">
        <v>1469</v>
      </c>
      <c r="I2484" t="s">
        <v>1470</v>
      </c>
    </row>
    <row r="2485" spans="1:9" x14ac:dyDescent="0.25">
      <c r="A2485" t="s">
        <v>4512</v>
      </c>
      <c r="B2485" t="s">
        <v>543</v>
      </c>
      <c r="C2485">
        <v>4012</v>
      </c>
      <c r="D2485">
        <v>16605</v>
      </c>
      <c r="E2485">
        <v>3.0903153677277698E-2</v>
      </c>
      <c r="F2485">
        <v>0.217893516648372</v>
      </c>
      <c r="G2485">
        <v>0.78872897804610298</v>
      </c>
      <c r="H2485" t="s">
        <v>4513</v>
      </c>
      <c r="I2485" t="s">
        <v>4514</v>
      </c>
    </row>
    <row r="2486" spans="1:9" x14ac:dyDescent="0.25">
      <c r="A2486" t="s">
        <v>4515</v>
      </c>
      <c r="B2486" t="s">
        <v>785</v>
      </c>
      <c r="C2486">
        <v>36081</v>
      </c>
      <c r="D2486">
        <v>2330124</v>
      </c>
      <c r="E2486">
        <v>8.6351554485083304E-2</v>
      </c>
      <c r="F2486">
        <v>0.28952164696833099</v>
      </c>
      <c r="G2486">
        <v>0.78629425000934094</v>
      </c>
      <c r="H2486" t="s">
        <v>2155</v>
      </c>
      <c r="I2486" t="s">
        <v>2156</v>
      </c>
    </row>
    <row r="2487" spans="1:9" x14ac:dyDescent="0.25">
      <c r="A2487" t="s">
        <v>4516</v>
      </c>
      <c r="B2487" t="s">
        <v>207</v>
      </c>
      <c r="C2487">
        <v>12035</v>
      </c>
      <c r="D2487">
        <v>121710</v>
      </c>
      <c r="E2487">
        <v>5.3450355277263897E-2</v>
      </c>
      <c r="F2487">
        <v>0.24936282519804601</v>
      </c>
      <c r="G2487">
        <v>0.78611329130496699</v>
      </c>
      <c r="H2487" t="s">
        <v>1422</v>
      </c>
      <c r="I2487" t="s">
        <v>1423</v>
      </c>
    </row>
    <row r="2488" spans="1:9" x14ac:dyDescent="0.25">
      <c r="A2488" t="s">
        <v>4517</v>
      </c>
      <c r="B2488" t="s">
        <v>676</v>
      </c>
      <c r="C2488">
        <v>27007</v>
      </c>
      <c r="D2488">
        <v>46421</v>
      </c>
      <c r="E2488">
        <v>6.6020482036972403E-2</v>
      </c>
      <c r="F2488">
        <v>0.34032225627834001</v>
      </c>
      <c r="G2488">
        <v>0.78591053549005896</v>
      </c>
      <c r="H2488" t="s">
        <v>1464</v>
      </c>
      <c r="I2488" t="s">
        <v>1465</v>
      </c>
    </row>
    <row r="2489" spans="1:9" x14ac:dyDescent="0.25">
      <c r="A2489" t="s">
        <v>1446</v>
      </c>
      <c r="B2489" t="s">
        <v>2670</v>
      </c>
      <c r="C2489">
        <v>56007</v>
      </c>
      <c r="D2489">
        <v>14549</v>
      </c>
      <c r="E2489">
        <v>7.3899035488308104E-3</v>
      </c>
      <c r="F2489">
        <v>0.399413656671252</v>
      </c>
      <c r="G2489">
        <v>0.78294239889958706</v>
      </c>
      <c r="H2489" t="s">
        <v>3974</v>
      </c>
      <c r="I2489" t="s">
        <v>3975</v>
      </c>
    </row>
    <row r="2490" spans="1:9" x14ac:dyDescent="0.25">
      <c r="A2490" t="s">
        <v>884</v>
      </c>
      <c r="B2490" t="s">
        <v>212</v>
      </c>
      <c r="C2490">
        <v>37051</v>
      </c>
      <c r="D2490">
        <v>336749</v>
      </c>
      <c r="E2490">
        <v>7.6582918419791299E-2</v>
      </c>
      <c r="F2490">
        <v>0.29267960298147899</v>
      </c>
      <c r="G2490">
        <v>0.78108002368223794</v>
      </c>
      <c r="H2490" t="s">
        <v>1638</v>
      </c>
      <c r="I2490" t="s">
        <v>1639</v>
      </c>
    </row>
    <row r="2491" spans="1:9" x14ac:dyDescent="0.25">
      <c r="A2491" t="s">
        <v>369</v>
      </c>
      <c r="B2491" t="s">
        <v>322</v>
      </c>
      <c r="C2491">
        <v>39121</v>
      </c>
      <c r="D2491">
        <v>14252</v>
      </c>
      <c r="E2491">
        <v>1.16325010318949E-2</v>
      </c>
      <c r="F2491">
        <v>0.516066871482176</v>
      </c>
      <c r="G2491">
        <v>0.77741558161350799</v>
      </c>
      <c r="H2491" t="s">
        <v>1831</v>
      </c>
      <c r="I2491" t="s">
        <v>1832</v>
      </c>
    </row>
    <row r="2492" spans="1:9" x14ac:dyDescent="0.25">
      <c r="A2492" t="s">
        <v>4518</v>
      </c>
      <c r="B2492" t="s">
        <v>274</v>
      </c>
      <c r="C2492">
        <v>20007</v>
      </c>
      <c r="D2492">
        <v>4153</v>
      </c>
      <c r="E2492">
        <v>1.6862634790209802E-2</v>
      </c>
      <c r="F2492">
        <v>0.38648464685314698</v>
      </c>
      <c r="G2492">
        <v>0.77698106993006999</v>
      </c>
      <c r="H2492" t="s">
        <v>4519</v>
      </c>
      <c r="I2492" t="s">
        <v>4520</v>
      </c>
    </row>
    <row r="2493" spans="1:9" x14ac:dyDescent="0.25">
      <c r="A2493" t="s">
        <v>4521</v>
      </c>
      <c r="B2493" t="s">
        <v>212</v>
      </c>
      <c r="C2493">
        <v>37091</v>
      </c>
      <c r="D2493">
        <v>20492</v>
      </c>
      <c r="E2493">
        <v>2.4827254098360702E-2</v>
      </c>
      <c r="F2493">
        <v>0.20118390477338499</v>
      </c>
      <c r="G2493">
        <v>0.77479481412729001</v>
      </c>
      <c r="H2493" t="s">
        <v>2685</v>
      </c>
      <c r="I2493" t="s">
        <v>2686</v>
      </c>
    </row>
    <row r="2494" spans="1:9" x14ac:dyDescent="0.25">
      <c r="A2494" t="s">
        <v>270</v>
      </c>
      <c r="B2494" t="s">
        <v>503</v>
      </c>
      <c r="C2494">
        <v>51187</v>
      </c>
      <c r="D2494">
        <v>41104</v>
      </c>
      <c r="E2494">
        <v>7.8046063513154407E-2</v>
      </c>
      <c r="F2494">
        <v>0.29156852272123301</v>
      </c>
      <c r="G2494">
        <v>0.77270468828062699</v>
      </c>
      <c r="H2494" t="s">
        <v>4522</v>
      </c>
      <c r="I2494" t="s">
        <v>4523</v>
      </c>
    </row>
    <row r="2495" spans="1:9" x14ac:dyDescent="0.25">
      <c r="A2495" t="s">
        <v>4524</v>
      </c>
      <c r="B2495" t="s">
        <v>2670</v>
      </c>
      <c r="C2495">
        <v>56035</v>
      </c>
      <c r="D2495">
        <v>8806</v>
      </c>
      <c r="E2495">
        <v>1.1771572365245399E-2</v>
      </c>
      <c r="F2495">
        <v>0.490787219629928</v>
      </c>
      <c r="G2495">
        <v>0.77186096138374904</v>
      </c>
      <c r="H2495" t="s">
        <v>4525</v>
      </c>
      <c r="I2495" t="s">
        <v>4526</v>
      </c>
    </row>
    <row r="2496" spans="1:9" x14ac:dyDescent="0.25">
      <c r="A2496" t="s">
        <v>1505</v>
      </c>
      <c r="B2496" t="s">
        <v>451</v>
      </c>
      <c r="C2496">
        <v>41001</v>
      </c>
      <c r="D2496">
        <v>16796</v>
      </c>
      <c r="E2496">
        <v>2.4803301680938802E-2</v>
      </c>
      <c r="F2496">
        <v>0.32511764192832199</v>
      </c>
      <c r="G2496">
        <v>0.77150504059625802</v>
      </c>
      <c r="H2496" t="s">
        <v>3050</v>
      </c>
      <c r="I2496" t="s">
        <v>3051</v>
      </c>
    </row>
    <row r="2497" spans="1:9" x14ac:dyDescent="0.25">
      <c r="A2497" t="s">
        <v>888</v>
      </c>
      <c r="B2497" t="s">
        <v>190</v>
      </c>
      <c r="C2497">
        <v>28023</v>
      </c>
      <c r="D2497">
        <v>15424</v>
      </c>
      <c r="E2497">
        <v>3.6880485074626899E-2</v>
      </c>
      <c r="F2497">
        <v>0.16577410447761201</v>
      </c>
      <c r="G2497">
        <v>0.77030820895522401</v>
      </c>
      <c r="H2497" t="s">
        <v>4527</v>
      </c>
      <c r="I2497" t="s">
        <v>4528</v>
      </c>
    </row>
    <row r="2498" spans="1:9" x14ac:dyDescent="0.25">
      <c r="A2498" t="s">
        <v>837</v>
      </c>
      <c r="B2498" t="s">
        <v>207</v>
      </c>
      <c r="C2498">
        <v>12133</v>
      </c>
      <c r="D2498">
        <v>25259</v>
      </c>
      <c r="E2498">
        <v>3.11652125890736E-2</v>
      </c>
      <c r="F2498">
        <v>0.18211209738717299</v>
      </c>
      <c r="G2498">
        <v>0.76944122921615199</v>
      </c>
      <c r="H2498" t="s">
        <v>3366</v>
      </c>
      <c r="I2498" t="s">
        <v>3367</v>
      </c>
    </row>
    <row r="2499" spans="1:9" x14ac:dyDescent="0.25">
      <c r="A2499" t="s">
        <v>4529</v>
      </c>
      <c r="B2499" t="s">
        <v>558</v>
      </c>
      <c r="C2499">
        <v>46117</v>
      </c>
      <c r="D2499">
        <v>3012</v>
      </c>
      <c r="E2499">
        <v>1.43059046251994E-2</v>
      </c>
      <c r="F2499">
        <v>0.32378671291866001</v>
      </c>
      <c r="G2499">
        <v>0.76867675438596506</v>
      </c>
      <c r="H2499" t="s">
        <v>2219</v>
      </c>
      <c r="I2499" t="s">
        <v>2220</v>
      </c>
    </row>
    <row r="2500" spans="1:9" x14ac:dyDescent="0.25">
      <c r="A2500" t="s">
        <v>4530</v>
      </c>
      <c r="B2500" t="s">
        <v>317</v>
      </c>
      <c r="C2500">
        <v>30035</v>
      </c>
      <c r="D2500">
        <v>13713</v>
      </c>
      <c r="E2500">
        <v>1.56079241748439E-2</v>
      </c>
      <c r="F2500">
        <v>0.29210157270294401</v>
      </c>
      <c r="G2500">
        <v>0.76850417573594998</v>
      </c>
      <c r="H2500" t="s">
        <v>4531</v>
      </c>
      <c r="I2500" t="s">
        <v>4532</v>
      </c>
    </row>
    <row r="2501" spans="1:9" x14ac:dyDescent="0.25">
      <c r="A2501" t="s">
        <v>1263</v>
      </c>
      <c r="B2501" t="s">
        <v>676</v>
      </c>
      <c r="C2501">
        <v>27029</v>
      </c>
      <c r="D2501">
        <v>8579</v>
      </c>
      <c r="E2501">
        <v>7.8922709046454806E-2</v>
      </c>
      <c r="F2501">
        <v>0.32669867074164599</v>
      </c>
      <c r="G2501">
        <v>0.76769677832110805</v>
      </c>
      <c r="H2501" t="s">
        <v>3835</v>
      </c>
      <c r="I2501" t="s">
        <v>3836</v>
      </c>
    </row>
    <row r="2502" spans="1:9" x14ac:dyDescent="0.25">
      <c r="A2502" t="s">
        <v>4533</v>
      </c>
      <c r="B2502" t="s">
        <v>182</v>
      </c>
      <c r="C2502">
        <v>13165</v>
      </c>
      <c r="D2502">
        <v>8674</v>
      </c>
      <c r="E2502">
        <v>3.6607296296296297E-2</v>
      </c>
      <c r="F2502">
        <v>0.164546148148148</v>
      </c>
      <c r="G2502">
        <v>0.76460222222222196</v>
      </c>
      <c r="H2502" t="s">
        <v>4534</v>
      </c>
      <c r="I2502" t="s">
        <v>4535</v>
      </c>
    </row>
    <row r="2503" spans="1:9" x14ac:dyDescent="0.25">
      <c r="A2503" t="s">
        <v>837</v>
      </c>
      <c r="B2503" t="s">
        <v>649</v>
      </c>
      <c r="C2503">
        <v>40147</v>
      </c>
      <c r="D2503">
        <v>52895</v>
      </c>
      <c r="E2503">
        <v>7.5489242684664407E-2</v>
      </c>
      <c r="F2503">
        <v>0.48787221657292801</v>
      </c>
      <c r="G2503">
        <v>0.764225834270716</v>
      </c>
      <c r="H2503" t="s">
        <v>4536</v>
      </c>
      <c r="I2503" t="s">
        <v>4537</v>
      </c>
    </row>
    <row r="2504" spans="1:9" x14ac:dyDescent="0.25">
      <c r="A2504" t="s">
        <v>4538</v>
      </c>
      <c r="B2504" t="s">
        <v>338</v>
      </c>
      <c r="C2504">
        <v>22029</v>
      </c>
      <c r="D2504">
        <v>18325</v>
      </c>
      <c r="E2504">
        <v>2.5233441116126399E-2</v>
      </c>
      <c r="F2504">
        <v>0.197747599917932</v>
      </c>
      <c r="G2504">
        <v>0.76392141444398898</v>
      </c>
      <c r="H2504" t="s">
        <v>1401</v>
      </c>
      <c r="I2504" t="s">
        <v>1402</v>
      </c>
    </row>
    <row r="2505" spans="1:9" x14ac:dyDescent="0.25">
      <c r="A2505" t="s">
        <v>4539</v>
      </c>
      <c r="B2505" t="s">
        <v>1103</v>
      </c>
      <c r="C2505">
        <v>49047</v>
      </c>
      <c r="D2505">
        <v>36458</v>
      </c>
      <c r="E2505">
        <v>4.9386663837920501E-2</v>
      </c>
      <c r="F2505">
        <v>0.483821748566514</v>
      </c>
      <c r="G2505">
        <v>0.76249254529816501</v>
      </c>
      <c r="H2505" t="s">
        <v>4442</v>
      </c>
      <c r="I2505" t="s">
        <v>4443</v>
      </c>
    </row>
    <row r="2506" spans="1:9" x14ac:dyDescent="0.25">
      <c r="A2506" t="s">
        <v>695</v>
      </c>
      <c r="B2506" t="s">
        <v>186</v>
      </c>
      <c r="C2506">
        <v>48287</v>
      </c>
      <c r="D2506">
        <v>17758</v>
      </c>
      <c r="E2506">
        <v>9.7903046048632203E-2</v>
      </c>
      <c r="F2506">
        <v>0.38372684650455902</v>
      </c>
      <c r="G2506">
        <v>0.76235595491388097</v>
      </c>
      <c r="H2506" t="s">
        <v>3430</v>
      </c>
      <c r="I2506" t="s">
        <v>3431</v>
      </c>
    </row>
    <row r="2507" spans="1:9" x14ac:dyDescent="0.25">
      <c r="A2507" t="s">
        <v>4540</v>
      </c>
      <c r="B2507" t="s">
        <v>186</v>
      </c>
      <c r="C2507">
        <v>48323</v>
      </c>
      <c r="D2507">
        <v>57770</v>
      </c>
      <c r="E2507">
        <v>3.2945107778989499E-2</v>
      </c>
      <c r="F2507">
        <v>0.241089106870229</v>
      </c>
      <c r="G2507">
        <v>0.75841991639403905</v>
      </c>
      <c r="H2507" t="s">
        <v>3059</v>
      </c>
      <c r="I2507" t="s">
        <v>3060</v>
      </c>
    </row>
    <row r="2508" spans="1:9" x14ac:dyDescent="0.25">
      <c r="A2508" t="s">
        <v>2760</v>
      </c>
      <c r="B2508" t="s">
        <v>212</v>
      </c>
      <c r="C2508">
        <v>37087</v>
      </c>
      <c r="D2508">
        <v>62432</v>
      </c>
      <c r="E2508">
        <v>5.8169614378205697E-2</v>
      </c>
      <c r="F2508">
        <v>0.30029421743883</v>
      </c>
      <c r="G2508">
        <v>0.75563283696291905</v>
      </c>
      <c r="H2508" t="s">
        <v>4541</v>
      </c>
      <c r="I2508" t="s">
        <v>4542</v>
      </c>
    </row>
    <row r="2509" spans="1:9" x14ac:dyDescent="0.25">
      <c r="A2509" t="s">
        <v>506</v>
      </c>
      <c r="B2509" t="s">
        <v>249</v>
      </c>
      <c r="C2509">
        <v>19137</v>
      </c>
      <c r="D2509">
        <v>10254</v>
      </c>
      <c r="E2509">
        <v>2.2420433474576298E-2</v>
      </c>
      <c r="F2509">
        <v>0.25429053495762699</v>
      </c>
      <c r="G2509">
        <v>0.75545899046610199</v>
      </c>
      <c r="H2509" t="s">
        <v>2882</v>
      </c>
      <c r="I2509" t="s">
        <v>2883</v>
      </c>
    </row>
    <row r="2510" spans="1:9" x14ac:dyDescent="0.25">
      <c r="A2510" t="s">
        <v>4543</v>
      </c>
      <c r="B2510" t="s">
        <v>1103</v>
      </c>
      <c r="C2510">
        <v>49013</v>
      </c>
      <c r="D2510">
        <v>19932</v>
      </c>
      <c r="E2510">
        <v>6.4966387940499401E-2</v>
      </c>
      <c r="F2510">
        <v>0.40632353585974901</v>
      </c>
      <c r="G2510">
        <v>0.751832842217106</v>
      </c>
      <c r="H2510" t="s">
        <v>4544</v>
      </c>
      <c r="I2510" t="s">
        <v>4545</v>
      </c>
    </row>
    <row r="2511" spans="1:9" x14ac:dyDescent="0.25">
      <c r="A2511" t="s">
        <v>2247</v>
      </c>
      <c r="B2511" t="s">
        <v>1391</v>
      </c>
      <c r="C2511">
        <v>24001</v>
      </c>
      <c r="D2511">
        <v>67762</v>
      </c>
      <c r="E2511">
        <v>8.4396209576168293E-2</v>
      </c>
      <c r="F2511">
        <v>0.324240155341047</v>
      </c>
      <c r="G2511">
        <v>0.75031627948603197</v>
      </c>
      <c r="H2511" t="s">
        <v>1988</v>
      </c>
      <c r="I2511" t="s">
        <v>1989</v>
      </c>
    </row>
    <row r="2512" spans="1:9" x14ac:dyDescent="0.25">
      <c r="A2512" t="s">
        <v>3649</v>
      </c>
      <c r="B2512" t="s">
        <v>212</v>
      </c>
      <c r="C2512">
        <v>37029</v>
      </c>
      <c r="D2512">
        <v>10743</v>
      </c>
      <c r="E2512">
        <v>3.04555661605206E-2</v>
      </c>
      <c r="F2512">
        <v>0.18927713882863301</v>
      </c>
      <c r="G2512">
        <v>0.74911867028199597</v>
      </c>
      <c r="H2512" t="s">
        <v>3274</v>
      </c>
      <c r="I2512" t="s">
        <v>3275</v>
      </c>
    </row>
    <row r="2513" spans="1:9" x14ac:dyDescent="0.25">
      <c r="A2513" t="s">
        <v>4546</v>
      </c>
      <c r="B2513" t="s">
        <v>1319</v>
      </c>
      <c r="C2513">
        <v>35057</v>
      </c>
      <c r="D2513">
        <v>15290</v>
      </c>
      <c r="E2513">
        <v>2.11584298867925E-2</v>
      </c>
      <c r="F2513">
        <v>0.26019185886792501</v>
      </c>
      <c r="G2513">
        <v>0.74880714490566003</v>
      </c>
      <c r="H2513" t="s">
        <v>4547</v>
      </c>
      <c r="I2513" t="s">
        <v>4548</v>
      </c>
    </row>
    <row r="2514" spans="1:9" x14ac:dyDescent="0.25">
      <c r="A2514" t="s">
        <v>4549</v>
      </c>
      <c r="B2514" t="s">
        <v>190</v>
      </c>
      <c r="C2514">
        <v>28079</v>
      </c>
      <c r="D2514">
        <v>21288</v>
      </c>
      <c r="E2514">
        <v>3.5808359231776499E-2</v>
      </c>
      <c r="F2514">
        <v>0.16095500567437801</v>
      </c>
      <c r="G2514">
        <v>0.74791513749454397</v>
      </c>
      <c r="H2514" t="s">
        <v>1401</v>
      </c>
      <c r="I2514" t="s">
        <v>1402</v>
      </c>
    </row>
    <row r="2515" spans="1:9" x14ac:dyDescent="0.25">
      <c r="A2515" t="s">
        <v>4550</v>
      </c>
      <c r="B2515" t="s">
        <v>186</v>
      </c>
      <c r="C2515">
        <v>48145</v>
      </c>
      <c r="D2515">
        <v>17063</v>
      </c>
      <c r="E2515">
        <v>3.6242095779220802E-3</v>
      </c>
      <c r="F2515">
        <v>0.39371428246753198</v>
      </c>
      <c r="G2515">
        <v>0.74782678084415599</v>
      </c>
      <c r="H2515" t="s">
        <v>4264</v>
      </c>
      <c r="I2515" t="s">
        <v>4551</v>
      </c>
    </row>
    <row r="2516" spans="1:9" x14ac:dyDescent="0.25">
      <c r="A2516" t="s">
        <v>569</v>
      </c>
      <c r="B2516" t="s">
        <v>322</v>
      </c>
      <c r="C2516">
        <v>39081</v>
      </c>
      <c r="D2516">
        <v>64855</v>
      </c>
      <c r="E2516">
        <v>8.7599294046479204E-2</v>
      </c>
      <c r="F2516">
        <v>0.33425884150056601</v>
      </c>
      <c r="G2516">
        <v>0.74722097171207202</v>
      </c>
      <c r="H2516" t="s">
        <v>1731</v>
      </c>
      <c r="I2516" t="s">
        <v>1732</v>
      </c>
    </row>
    <row r="2517" spans="1:9" x14ac:dyDescent="0.25">
      <c r="A2517" t="s">
        <v>4552</v>
      </c>
      <c r="B2517" t="s">
        <v>260</v>
      </c>
      <c r="C2517">
        <v>17147</v>
      </c>
      <c r="D2517">
        <v>16702</v>
      </c>
      <c r="E2517">
        <v>4.5686978956999101E-2</v>
      </c>
      <c r="F2517">
        <v>0.19078524153705401</v>
      </c>
      <c r="G2517">
        <v>0.74633841079597396</v>
      </c>
      <c r="H2517" t="s">
        <v>4553</v>
      </c>
      <c r="I2517" t="s">
        <v>4554</v>
      </c>
    </row>
    <row r="2518" spans="1:9" x14ac:dyDescent="0.25">
      <c r="A2518" t="s">
        <v>2022</v>
      </c>
      <c r="B2518" t="s">
        <v>338</v>
      </c>
      <c r="C2518">
        <v>22081</v>
      </c>
      <c r="D2518">
        <v>7529</v>
      </c>
      <c r="E2518">
        <v>3.5639314903846198E-2</v>
      </c>
      <c r="F2518">
        <v>0.160195168269231</v>
      </c>
      <c r="G2518">
        <v>0.74438437499999999</v>
      </c>
      <c r="H2518" t="s">
        <v>1923</v>
      </c>
      <c r="I2518" t="s">
        <v>4339</v>
      </c>
    </row>
    <row r="2519" spans="1:9" x14ac:dyDescent="0.25">
      <c r="A2519" t="s">
        <v>4555</v>
      </c>
      <c r="B2519" t="s">
        <v>227</v>
      </c>
      <c r="C2519">
        <v>6075</v>
      </c>
      <c r="D2519">
        <v>836321</v>
      </c>
      <c r="E2519">
        <v>5.3120645367958103E-2</v>
      </c>
      <c r="F2519">
        <v>0.23091396349006299</v>
      </c>
      <c r="G2519">
        <v>0.74104506218124</v>
      </c>
      <c r="H2519" t="s">
        <v>3623</v>
      </c>
      <c r="I2519" t="s">
        <v>3624</v>
      </c>
    </row>
    <row r="2520" spans="1:9" x14ac:dyDescent="0.25">
      <c r="A2520" t="s">
        <v>955</v>
      </c>
      <c r="B2520" t="s">
        <v>1099</v>
      </c>
      <c r="C2520">
        <v>54019</v>
      </c>
      <c r="D2520">
        <v>39987</v>
      </c>
      <c r="E2520">
        <v>4.1521086220755003E-2</v>
      </c>
      <c r="F2520">
        <v>0.45816731003301298</v>
      </c>
      <c r="G2520">
        <v>0.74093163772068305</v>
      </c>
      <c r="H2520" t="s">
        <v>1595</v>
      </c>
      <c r="I2520" t="s">
        <v>1596</v>
      </c>
    </row>
    <row r="2521" spans="1:9" x14ac:dyDescent="0.25">
      <c r="A2521" t="s">
        <v>2576</v>
      </c>
      <c r="B2521" t="s">
        <v>264</v>
      </c>
      <c r="C2521">
        <v>18117</v>
      </c>
      <c r="D2521">
        <v>19746</v>
      </c>
      <c r="E2521">
        <v>8.5045762202264702E-2</v>
      </c>
      <c r="F2521">
        <v>0.391881135103475</v>
      </c>
      <c r="G2521">
        <v>0.74011729754002298</v>
      </c>
      <c r="H2521" t="s">
        <v>4556</v>
      </c>
      <c r="I2521" t="s">
        <v>4557</v>
      </c>
    </row>
    <row r="2522" spans="1:9" x14ac:dyDescent="0.25">
      <c r="A2522" t="s">
        <v>591</v>
      </c>
      <c r="B2522" t="s">
        <v>496</v>
      </c>
      <c r="C2522">
        <v>29067</v>
      </c>
      <c r="D2522">
        <v>11850</v>
      </c>
      <c r="E2522">
        <v>2.1236900000000001E-3</v>
      </c>
      <c r="F2522">
        <v>0.4007463</v>
      </c>
      <c r="G2522">
        <v>0.73994499999999996</v>
      </c>
      <c r="H2522" t="s">
        <v>4558</v>
      </c>
      <c r="I2522" t="s">
        <v>4559</v>
      </c>
    </row>
    <row r="2523" spans="1:9" x14ac:dyDescent="0.25">
      <c r="A2523" t="s">
        <v>4560</v>
      </c>
      <c r="B2523" t="s">
        <v>1319</v>
      </c>
      <c r="C2523">
        <v>35039</v>
      </c>
      <c r="D2523">
        <v>40165</v>
      </c>
      <c r="E2523">
        <v>2.1617732311212799E-2</v>
      </c>
      <c r="F2523">
        <v>0.24621241510297501</v>
      </c>
      <c r="G2523">
        <v>0.73941063569794097</v>
      </c>
      <c r="H2523" t="s">
        <v>1401</v>
      </c>
      <c r="I2523" t="s">
        <v>1402</v>
      </c>
    </row>
    <row r="2524" spans="1:9" x14ac:dyDescent="0.25">
      <c r="A2524" t="s">
        <v>1473</v>
      </c>
      <c r="B2524" t="s">
        <v>274</v>
      </c>
      <c r="C2524">
        <v>20005</v>
      </c>
      <c r="D2524">
        <v>16211</v>
      </c>
      <c r="E2524">
        <v>0.10072017412140601</v>
      </c>
      <c r="F2524">
        <v>0.265015888977636</v>
      </c>
      <c r="G2524">
        <v>0.73763637460063902</v>
      </c>
      <c r="H2524" t="s">
        <v>4561</v>
      </c>
      <c r="I2524" t="s">
        <v>4562</v>
      </c>
    </row>
    <row r="2525" spans="1:9" x14ac:dyDescent="0.25">
      <c r="A2525" t="s">
        <v>4563</v>
      </c>
      <c r="B2525" t="s">
        <v>1319</v>
      </c>
      <c r="C2525">
        <v>35031</v>
      </c>
      <c r="D2525">
        <v>71172</v>
      </c>
      <c r="E2525">
        <v>3.38265423644089E-2</v>
      </c>
      <c r="F2525">
        <v>0.17145354994584699</v>
      </c>
      <c r="G2525">
        <v>0.73754451220528205</v>
      </c>
      <c r="H2525" t="s">
        <v>1286</v>
      </c>
      <c r="I2525" t="s">
        <v>1287</v>
      </c>
    </row>
    <row r="2526" spans="1:9" x14ac:dyDescent="0.25">
      <c r="A2526" t="s">
        <v>4564</v>
      </c>
      <c r="B2526" t="s">
        <v>249</v>
      </c>
      <c r="C2526">
        <v>19107</v>
      </c>
      <c r="D2526">
        <v>9964</v>
      </c>
      <c r="E2526">
        <v>3.5380690737833601E-3</v>
      </c>
      <c r="F2526">
        <v>0.38702584144426999</v>
      </c>
      <c r="G2526">
        <v>0.73478924175824201</v>
      </c>
      <c r="H2526" t="s">
        <v>4565</v>
      </c>
      <c r="I2526" t="s">
        <v>4566</v>
      </c>
    </row>
    <row r="2527" spans="1:9" x14ac:dyDescent="0.25">
      <c r="A2527" t="s">
        <v>4567</v>
      </c>
      <c r="B2527" t="s">
        <v>322</v>
      </c>
      <c r="C2527">
        <v>39013</v>
      </c>
      <c r="D2527">
        <v>65982</v>
      </c>
      <c r="E2527">
        <v>9.8263596272401402E-2</v>
      </c>
      <c r="F2527">
        <v>0.35601521170848299</v>
      </c>
      <c r="G2527">
        <v>0.73108906690561504</v>
      </c>
      <c r="H2527" t="s">
        <v>1731</v>
      </c>
      <c r="I2527" t="s">
        <v>1732</v>
      </c>
    </row>
    <row r="2528" spans="1:9" x14ac:dyDescent="0.25">
      <c r="A2528" t="s">
        <v>4568</v>
      </c>
      <c r="B2528" t="s">
        <v>338</v>
      </c>
      <c r="C2528">
        <v>22077</v>
      </c>
      <c r="D2528">
        <v>20438</v>
      </c>
      <c r="E2528">
        <v>2.3481135235076601E-2</v>
      </c>
      <c r="F2528">
        <v>0.186763757527734</v>
      </c>
      <c r="G2528">
        <v>0.72049247543581596</v>
      </c>
      <c r="H2528" t="s">
        <v>2435</v>
      </c>
      <c r="I2528" t="s">
        <v>3233</v>
      </c>
    </row>
    <row r="2529" spans="1:9" x14ac:dyDescent="0.25">
      <c r="A2529" t="s">
        <v>4569</v>
      </c>
      <c r="B2529" t="s">
        <v>186</v>
      </c>
      <c r="C2529">
        <v>48009</v>
      </c>
      <c r="D2529">
        <v>8734</v>
      </c>
      <c r="E2529">
        <v>2.3119690092165898E-3</v>
      </c>
      <c r="F2529">
        <v>0.39188970276497698</v>
      </c>
      <c r="G2529">
        <v>0.72014650921658996</v>
      </c>
      <c r="H2529" t="s">
        <v>4570</v>
      </c>
      <c r="I2529" t="s">
        <v>4571</v>
      </c>
    </row>
    <row r="2530" spans="1:9" x14ac:dyDescent="0.25">
      <c r="A2530" t="s">
        <v>4572</v>
      </c>
      <c r="B2530" t="s">
        <v>212</v>
      </c>
      <c r="C2530">
        <v>37189</v>
      </c>
      <c r="D2530">
        <v>54607</v>
      </c>
      <c r="E2530">
        <v>7.8748248910498794E-2</v>
      </c>
      <c r="F2530">
        <v>0.29321078954319002</v>
      </c>
      <c r="G2530">
        <v>0.71716446389339095</v>
      </c>
      <c r="H2530" t="s">
        <v>2000</v>
      </c>
      <c r="I2530" t="s">
        <v>2001</v>
      </c>
    </row>
    <row r="2531" spans="1:9" x14ac:dyDescent="0.25">
      <c r="A2531" t="s">
        <v>4573</v>
      </c>
      <c r="B2531" t="s">
        <v>566</v>
      </c>
      <c r="C2531">
        <v>21035</v>
      </c>
      <c r="D2531">
        <v>37882</v>
      </c>
      <c r="E2531">
        <v>6.7676915101721399E-2</v>
      </c>
      <c r="F2531">
        <v>0.43126100104329701</v>
      </c>
      <c r="G2531">
        <v>0.71707797887323899</v>
      </c>
      <c r="H2531" t="s">
        <v>3366</v>
      </c>
      <c r="I2531" t="s">
        <v>3367</v>
      </c>
    </row>
    <row r="2532" spans="1:9" x14ac:dyDescent="0.25">
      <c r="A2532" t="s">
        <v>4574</v>
      </c>
      <c r="B2532" t="s">
        <v>503</v>
      </c>
      <c r="C2532">
        <v>51149</v>
      </c>
      <c r="D2532">
        <v>42873</v>
      </c>
      <c r="E2532">
        <v>0.10776317961165</v>
      </c>
      <c r="F2532">
        <v>0.392517605633803</v>
      </c>
      <c r="G2532">
        <v>0.71700394639682796</v>
      </c>
      <c r="H2532" t="s">
        <v>2031</v>
      </c>
      <c r="I2532" t="s">
        <v>2032</v>
      </c>
    </row>
    <row r="2533" spans="1:9" x14ac:dyDescent="0.25">
      <c r="A2533" t="s">
        <v>1449</v>
      </c>
      <c r="B2533" t="s">
        <v>182</v>
      </c>
      <c r="C2533">
        <v>13179</v>
      </c>
      <c r="D2533">
        <v>66826</v>
      </c>
      <c r="E2533">
        <v>6.2374805704099798E-2</v>
      </c>
      <c r="F2533">
        <v>0.42291168003565099</v>
      </c>
      <c r="G2533">
        <v>0.71656084447415302</v>
      </c>
      <c r="H2533" t="s">
        <v>1401</v>
      </c>
      <c r="I2533" t="s">
        <v>1402</v>
      </c>
    </row>
    <row r="2534" spans="1:9" x14ac:dyDescent="0.25">
      <c r="A2534" t="s">
        <v>4575</v>
      </c>
      <c r="B2534" t="s">
        <v>649</v>
      </c>
      <c r="C2534">
        <v>40009</v>
      </c>
      <c r="D2534">
        <v>22202</v>
      </c>
      <c r="E2534">
        <v>6.06977437810945E-2</v>
      </c>
      <c r="F2534">
        <v>0.40761964807541201</v>
      </c>
      <c r="G2534">
        <v>0.71490829287771696</v>
      </c>
      <c r="H2534" t="s">
        <v>4576</v>
      </c>
      <c r="I2534" t="s">
        <v>4577</v>
      </c>
    </row>
    <row r="2535" spans="1:9" x14ac:dyDescent="0.25">
      <c r="A2535" t="s">
        <v>4578</v>
      </c>
      <c r="B2535" t="s">
        <v>543</v>
      </c>
      <c r="C2535">
        <v>4005</v>
      </c>
      <c r="D2535">
        <v>144643</v>
      </c>
      <c r="E2535">
        <v>6.9060632733275507E-2</v>
      </c>
      <c r="F2535">
        <v>0.33250671336996301</v>
      </c>
      <c r="G2535">
        <v>0.71426766825718102</v>
      </c>
      <c r="H2535" t="s">
        <v>2303</v>
      </c>
      <c r="I2535" t="s">
        <v>2304</v>
      </c>
    </row>
    <row r="2536" spans="1:9" x14ac:dyDescent="0.25">
      <c r="A2536" t="s">
        <v>483</v>
      </c>
      <c r="B2536" t="s">
        <v>785</v>
      </c>
      <c r="C2536">
        <v>36047</v>
      </c>
      <c r="D2536">
        <v>2646306</v>
      </c>
      <c r="E2536">
        <v>9.2902851430811298E-2</v>
      </c>
      <c r="F2536">
        <v>0.263697526824963</v>
      </c>
      <c r="G2536">
        <v>0.71285053103146701</v>
      </c>
      <c r="H2536" t="s">
        <v>2155</v>
      </c>
      <c r="I2536" t="s">
        <v>2156</v>
      </c>
    </row>
    <row r="2537" spans="1:9" x14ac:dyDescent="0.25">
      <c r="A2537" t="s">
        <v>4579</v>
      </c>
      <c r="B2537" t="s">
        <v>649</v>
      </c>
      <c r="C2537">
        <v>40149</v>
      </c>
      <c r="D2537">
        <v>10857</v>
      </c>
      <c r="E2537">
        <v>5.0843452085967099E-2</v>
      </c>
      <c r="F2537">
        <v>0.408262278128951</v>
      </c>
      <c r="G2537">
        <v>0.71086742098609401</v>
      </c>
      <c r="H2537" t="s">
        <v>4072</v>
      </c>
      <c r="I2537" t="s">
        <v>4073</v>
      </c>
    </row>
    <row r="2538" spans="1:9" x14ac:dyDescent="0.25">
      <c r="A2538" t="s">
        <v>4580</v>
      </c>
      <c r="B2538" t="s">
        <v>212</v>
      </c>
      <c r="C2538">
        <v>37031</v>
      </c>
      <c r="D2538">
        <v>68652</v>
      </c>
      <c r="E2538">
        <v>7.0174075285729304E-2</v>
      </c>
      <c r="F2538">
        <v>0.387843124148055</v>
      </c>
      <c r="G2538">
        <v>0.70595001095732401</v>
      </c>
      <c r="H2538" t="s">
        <v>1197</v>
      </c>
      <c r="I2538" t="s">
        <v>1198</v>
      </c>
    </row>
    <row r="2539" spans="1:9" x14ac:dyDescent="0.25">
      <c r="A2539" t="s">
        <v>569</v>
      </c>
      <c r="B2539" t="s">
        <v>1099</v>
      </c>
      <c r="C2539">
        <v>54037</v>
      </c>
      <c r="D2539">
        <v>58546</v>
      </c>
      <c r="E2539">
        <v>5.6341255781751497E-2</v>
      </c>
      <c r="F2539">
        <v>0.34007535451627702</v>
      </c>
      <c r="G2539">
        <v>0.70333333938560305</v>
      </c>
      <c r="H2539" t="s">
        <v>4581</v>
      </c>
      <c r="I2539" t="s">
        <v>4582</v>
      </c>
    </row>
    <row r="2540" spans="1:9" x14ac:dyDescent="0.25">
      <c r="A2540" t="s">
        <v>4583</v>
      </c>
      <c r="B2540" t="s">
        <v>401</v>
      </c>
      <c r="C2540">
        <v>8019</v>
      </c>
      <c r="D2540">
        <v>9358</v>
      </c>
      <c r="E2540">
        <v>1.6572992339979001E-2</v>
      </c>
      <c r="F2540">
        <v>0.44280151626442799</v>
      </c>
      <c r="G2540">
        <v>0.69986244491080796</v>
      </c>
      <c r="H2540" t="s">
        <v>4584</v>
      </c>
      <c r="I2540" t="s">
        <v>4585</v>
      </c>
    </row>
    <row r="2541" spans="1:9" x14ac:dyDescent="0.25">
      <c r="A2541" t="s">
        <v>4586</v>
      </c>
      <c r="B2541" t="s">
        <v>558</v>
      </c>
      <c r="C2541">
        <v>46047</v>
      </c>
      <c r="D2541">
        <v>7179</v>
      </c>
      <c r="E2541">
        <v>2.0083185110664E-3</v>
      </c>
      <c r="F2541">
        <v>0.37897537424547301</v>
      </c>
      <c r="G2541">
        <v>0.69974678068410501</v>
      </c>
      <c r="H2541" t="s">
        <v>3366</v>
      </c>
      <c r="I2541" t="s">
        <v>3856</v>
      </c>
    </row>
    <row r="2542" spans="1:9" x14ac:dyDescent="0.25">
      <c r="A2542" t="s">
        <v>2682</v>
      </c>
      <c r="B2542" t="s">
        <v>2670</v>
      </c>
      <c r="C2542">
        <v>56013</v>
      </c>
      <c r="D2542">
        <v>39472</v>
      </c>
      <c r="E2542">
        <v>7.0064613512522897E-2</v>
      </c>
      <c r="F2542">
        <v>0.33897740378741598</v>
      </c>
      <c r="G2542">
        <v>0.69914734819792301</v>
      </c>
      <c r="H2542" t="s">
        <v>552</v>
      </c>
      <c r="I2542" t="s">
        <v>553</v>
      </c>
    </row>
    <row r="2543" spans="1:9" x14ac:dyDescent="0.25">
      <c r="A2543" t="s">
        <v>1846</v>
      </c>
      <c r="B2543" t="s">
        <v>249</v>
      </c>
      <c r="C2543">
        <v>19049</v>
      </c>
      <c r="D2543">
        <v>104136</v>
      </c>
      <c r="E2543">
        <v>5.3646718695186703E-2</v>
      </c>
      <c r="F2543">
        <v>0.27188919264675698</v>
      </c>
      <c r="G2543">
        <v>0.69898246561425104</v>
      </c>
      <c r="H2543" t="s">
        <v>4587</v>
      </c>
      <c r="I2543" t="s">
        <v>4588</v>
      </c>
    </row>
    <row r="2544" spans="1:9" x14ac:dyDescent="0.25">
      <c r="A2544" t="s">
        <v>2862</v>
      </c>
      <c r="B2544" t="s">
        <v>585</v>
      </c>
      <c r="C2544">
        <v>16037</v>
      </c>
      <c r="D2544">
        <v>4411</v>
      </c>
      <c r="E2544">
        <v>2.62010140311804E-2</v>
      </c>
      <c r="F2544">
        <v>0.34845686525612501</v>
      </c>
      <c r="G2544">
        <v>0.69798208240534498</v>
      </c>
      <c r="H2544" t="s">
        <v>4262</v>
      </c>
      <c r="I2544" t="s">
        <v>4263</v>
      </c>
    </row>
    <row r="2545" spans="1:9" x14ac:dyDescent="0.25">
      <c r="A2545" t="s">
        <v>4589</v>
      </c>
      <c r="B2545" t="s">
        <v>200</v>
      </c>
      <c r="C2545">
        <v>47015</v>
      </c>
      <c r="D2545">
        <v>14661</v>
      </c>
      <c r="E2545">
        <v>0.102995239660657</v>
      </c>
      <c r="F2545">
        <v>0.42571950159066801</v>
      </c>
      <c r="G2545">
        <v>0.69637262990455995</v>
      </c>
      <c r="H2545" t="s">
        <v>4590</v>
      </c>
      <c r="I2545" t="s">
        <v>4591</v>
      </c>
    </row>
    <row r="2546" spans="1:9" x14ac:dyDescent="0.25">
      <c r="A2546" t="s">
        <v>976</v>
      </c>
      <c r="B2546" t="s">
        <v>200</v>
      </c>
      <c r="C2546">
        <v>47061</v>
      </c>
      <c r="D2546">
        <v>13665</v>
      </c>
      <c r="E2546">
        <v>3.3290955865272899E-2</v>
      </c>
      <c r="F2546">
        <v>0.149639528455285</v>
      </c>
      <c r="G2546">
        <v>0.69533512195121905</v>
      </c>
      <c r="H2546" t="s">
        <v>2489</v>
      </c>
      <c r="I2546" t="s">
        <v>3028</v>
      </c>
    </row>
    <row r="2547" spans="1:9" x14ac:dyDescent="0.25">
      <c r="A2547" t="s">
        <v>2428</v>
      </c>
      <c r="B2547" t="s">
        <v>280</v>
      </c>
      <c r="C2547">
        <v>5083</v>
      </c>
      <c r="D2547">
        <v>21240</v>
      </c>
      <c r="E2547">
        <v>7.2201970790378E-3</v>
      </c>
      <c r="F2547">
        <v>0.42916658705612798</v>
      </c>
      <c r="G2547">
        <v>0.69488930698740003</v>
      </c>
      <c r="H2547" t="s">
        <v>1646</v>
      </c>
      <c r="I2547" t="s">
        <v>1647</v>
      </c>
    </row>
    <row r="2548" spans="1:9" x14ac:dyDescent="0.25">
      <c r="A2548" t="s">
        <v>1637</v>
      </c>
      <c r="B2548" t="s">
        <v>260</v>
      </c>
      <c r="C2548">
        <v>17101</v>
      </c>
      <c r="D2548">
        <v>15137</v>
      </c>
      <c r="E2548">
        <v>2.9314229729729701E-2</v>
      </c>
      <c r="F2548">
        <v>0.21259517471042499</v>
      </c>
      <c r="G2548">
        <v>0.6934521496139</v>
      </c>
      <c r="H2548" t="s">
        <v>1646</v>
      </c>
      <c r="I2548" t="s">
        <v>1647</v>
      </c>
    </row>
    <row r="2549" spans="1:9" x14ac:dyDescent="0.25">
      <c r="A2549" t="s">
        <v>4592</v>
      </c>
      <c r="B2549" t="s">
        <v>676</v>
      </c>
      <c r="C2549">
        <v>27011</v>
      </c>
      <c r="D2549">
        <v>5152</v>
      </c>
      <c r="E2549">
        <v>1.98167029548989E-3</v>
      </c>
      <c r="F2549">
        <v>0.373946780715397</v>
      </c>
      <c r="G2549">
        <v>0.69046189735614305</v>
      </c>
      <c r="H2549" t="s">
        <v>2804</v>
      </c>
      <c r="I2549" t="s">
        <v>2805</v>
      </c>
    </row>
    <row r="2550" spans="1:9" x14ac:dyDescent="0.25">
      <c r="A2550" t="s">
        <v>4593</v>
      </c>
      <c r="B2550" t="s">
        <v>558</v>
      </c>
      <c r="C2550">
        <v>46053</v>
      </c>
      <c r="D2550">
        <v>3993</v>
      </c>
      <c r="E2550">
        <v>7.3828348600508903E-3</v>
      </c>
      <c r="F2550">
        <v>0.33186009160305402</v>
      </c>
      <c r="G2550">
        <v>0.68906563104325702</v>
      </c>
      <c r="H2550" t="s">
        <v>4594</v>
      </c>
      <c r="I2550" t="s">
        <v>4595</v>
      </c>
    </row>
    <row r="2551" spans="1:9" x14ac:dyDescent="0.25">
      <c r="A2551" t="s">
        <v>4596</v>
      </c>
      <c r="B2551" t="s">
        <v>850</v>
      </c>
      <c r="C2551">
        <v>38003</v>
      </c>
      <c r="D2551">
        <v>10794</v>
      </c>
      <c r="E2551">
        <v>7.0197552727272697E-2</v>
      </c>
      <c r="F2551">
        <v>0.22081463919191899</v>
      </c>
      <c r="G2551">
        <v>0.68815404969697003</v>
      </c>
      <c r="H2551" t="s">
        <v>3935</v>
      </c>
      <c r="I2551" t="s">
        <v>3936</v>
      </c>
    </row>
    <row r="2552" spans="1:9" x14ac:dyDescent="0.25">
      <c r="A2552" t="s">
        <v>4597</v>
      </c>
      <c r="B2552" t="s">
        <v>260</v>
      </c>
      <c r="C2552">
        <v>17167</v>
      </c>
      <c r="D2552">
        <v>195217</v>
      </c>
      <c r="E2552">
        <v>6.1227499889447798E-2</v>
      </c>
      <c r="F2552">
        <v>0.24640160197059299</v>
      </c>
      <c r="G2552">
        <v>0.687182201785418</v>
      </c>
      <c r="H2552" t="s">
        <v>2796</v>
      </c>
      <c r="I2552" t="s">
        <v>2797</v>
      </c>
    </row>
    <row r="2553" spans="1:9" x14ac:dyDescent="0.25">
      <c r="A2553" t="s">
        <v>1375</v>
      </c>
      <c r="B2553" t="s">
        <v>2670</v>
      </c>
      <c r="C2553">
        <v>56019</v>
      </c>
      <c r="D2553">
        <v>8602</v>
      </c>
      <c r="E2553">
        <v>9.3668077115673497E-3</v>
      </c>
      <c r="F2553">
        <v>0.29166187781672498</v>
      </c>
      <c r="G2553">
        <v>0.67913000500751097</v>
      </c>
      <c r="H2553" t="s">
        <v>4581</v>
      </c>
      <c r="I2553" t="s">
        <v>4582</v>
      </c>
    </row>
    <row r="2554" spans="1:9" x14ac:dyDescent="0.25">
      <c r="A2554" t="s">
        <v>3005</v>
      </c>
      <c r="B2554" t="s">
        <v>503</v>
      </c>
      <c r="C2554">
        <v>51183</v>
      </c>
      <c r="D2554">
        <v>10793</v>
      </c>
      <c r="E2554">
        <v>2.6670697634885401E-2</v>
      </c>
      <c r="F2554">
        <v>0.42675540650406502</v>
      </c>
      <c r="G2554">
        <v>0.67468403991130799</v>
      </c>
      <c r="H2554" t="s">
        <v>3197</v>
      </c>
      <c r="I2554" t="s">
        <v>3198</v>
      </c>
    </row>
    <row r="2555" spans="1:9" x14ac:dyDescent="0.25">
      <c r="A2555" t="s">
        <v>4598</v>
      </c>
      <c r="B2555" t="s">
        <v>182</v>
      </c>
      <c r="C2555">
        <v>13055</v>
      </c>
      <c r="D2555">
        <v>24975</v>
      </c>
      <c r="E2555">
        <v>3.2271955174322103E-2</v>
      </c>
      <c r="F2555">
        <v>0.14505922191477599</v>
      </c>
      <c r="G2555">
        <v>0.67405165467625905</v>
      </c>
      <c r="H2555" t="s">
        <v>1613</v>
      </c>
      <c r="I2555" t="s">
        <v>1614</v>
      </c>
    </row>
    <row r="2556" spans="1:9" x14ac:dyDescent="0.25">
      <c r="A2556" t="s">
        <v>3846</v>
      </c>
      <c r="B2556" t="s">
        <v>558</v>
      </c>
      <c r="C2556">
        <v>46065</v>
      </c>
      <c r="D2556">
        <v>17732</v>
      </c>
      <c r="E2556">
        <v>2.8321892467248901E-2</v>
      </c>
      <c r="F2556">
        <v>0.22851970669577901</v>
      </c>
      <c r="G2556">
        <v>0.67275939228529802</v>
      </c>
      <c r="H2556" t="s">
        <v>1831</v>
      </c>
      <c r="I2556" t="s">
        <v>1832</v>
      </c>
    </row>
    <row r="2557" spans="1:9" x14ac:dyDescent="0.25">
      <c r="A2557" t="s">
        <v>870</v>
      </c>
      <c r="B2557" t="s">
        <v>373</v>
      </c>
      <c r="C2557">
        <v>1063</v>
      </c>
      <c r="D2557">
        <v>7589</v>
      </c>
      <c r="E2557">
        <v>1.9306272727272701E-3</v>
      </c>
      <c r="F2557">
        <v>0.36431481818181799</v>
      </c>
      <c r="G2557">
        <v>0.67267727272727296</v>
      </c>
      <c r="H2557" t="s">
        <v>4599</v>
      </c>
      <c r="I2557" t="s">
        <v>4600</v>
      </c>
    </row>
    <row r="2558" spans="1:9" x14ac:dyDescent="0.25">
      <c r="A2558" t="s">
        <v>222</v>
      </c>
      <c r="B2558" t="s">
        <v>190</v>
      </c>
      <c r="C2558">
        <v>28001</v>
      </c>
      <c r="D2558">
        <v>29098</v>
      </c>
      <c r="E2558">
        <v>6.0620364910079501E-2</v>
      </c>
      <c r="F2558">
        <v>0.37744582573539698</v>
      </c>
      <c r="G2558">
        <v>0.67203849156559303</v>
      </c>
      <c r="H2558" t="s">
        <v>2000</v>
      </c>
      <c r="I2558" t="s">
        <v>2001</v>
      </c>
    </row>
    <row r="2559" spans="1:9" x14ac:dyDescent="0.25">
      <c r="A2559" t="s">
        <v>4601</v>
      </c>
      <c r="B2559" t="s">
        <v>503</v>
      </c>
      <c r="C2559">
        <v>51153</v>
      </c>
      <c r="D2559">
        <v>484625</v>
      </c>
      <c r="E2559">
        <v>5.4802550735628702E-2</v>
      </c>
      <c r="F2559">
        <v>0.25134109553693301</v>
      </c>
      <c r="G2559">
        <v>0.67110306461398495</v>
      </c>
      <c r="H2559" t="s">
        <v>2709</v>
      </c>
      <c r="I2559" t="s">
        <v>2710</v>
      </c>
    </row>
    <row r="2560" spans="1:9" x14ac:dyDescent="0.25">
      <c r="A2560" t="s">
        <v>2147</v>
      </c>
      <c r="B2560" t="s">
        <v>566</v>
      </c>
      <c r="C2560">
        <v>21019</v>
      </c>
      <c r="D2560">
        <v>48043</v>
      </c>
      <c r="E2560">
        <v>0.102163853809112</v>
      </c>
      <c r="F2560">
        <v>0.31340561513767101</v>
      </c>
      <c r="G2560">
        <v>0.67095019496234098</v>
      </c>
      <c r="H2560" t="s">
        <v>1923</v>
      </c>
      <c r="I2560" t="s">
        <v>1924</v>
      </c>
    </row>
    <row r="2561" spans="1:9" x14ac:dyDescent="0.25">
      <c r="A2561" t="s">
        <v>4602</v>
      </c>
      <c r="B2561" t="s">
        <v>503</v>
      </c>
      <c r="C2561">
        <v>51011</v>
      </c>
      <c r="D2561">
        <v>16424</v>
      </c>
      <c r="E2561">
        <v>2.5335947010550999E-2</v>
      </c>
      <c r="F2561">
        <v>0.191847491207503</v>
      </c>
      <c r="G2561">
        <v>0.66781036342321198</v>
      </c>
      <c r="H2561" t="s">
        <v>3625</v>
      </c>
      <c r="I2561" t="s">
        <v>4603</v>
      </c>
    </row>
    <row r="2562" spans="1:9" x14ac:dyDescent="0.25">
      <c r="A2562" t="s">
        <v>2496</v>
      </c>
      <c r="B2562" t="s">
        <v>207</v>
      </c>
      <c r="C2562">
        <v>12073</v>
      </c>
      <c r="D2562">
        <v>295335</v>
      </c>
      <c r="E2562">
        <v>5.9511719964787102E-2</v>
      </c>
      <c r="F2562">
        <v>0.26498046480971499</v>
      </c>
      <c r="G2562">
        <v>0.66652702937113395</v>
      </c>
      <c r="H2562" t="s">
        <v>1831</v>
      </c>
      <c r="I2562" t="s">
        <v>1832</v>
      </c>
    </row>
    <row r="2563" spans="1:9" x14ac:dyDescent="0.25">
      <c r="A2563" t="s">
        <v>4410</v>
      </c>
      <c r="B2563" t="s">
        <v>850</v>
      </c>
      <c r="C2563">
        <v>38101</v>
      </c>
      <c r="D2563">
        <v>69232</v>
      </c>
      <c r="E2563">
        <v>5.8888199041984897E-2</v>
      </c>
      <c r="F2563">
        <v>0.25042311509425602</v>
      </c>
      <c r="G2563">
        <v>0.66493477903845299</v>
      </c>
      <c r="H2563" t="s">
        <v>2091</v>
      </c>
      <c r="I2563" t="s">
        <v>2092</v>
      </c>
    </row>
    <row r="2564" spans="1:9" x14ac:dyDescent="0.25">
      <c r="A2564" t="s">
        <v>4604</v>
      </c>
      <c r="B2564" t="s">
        <v>496</v>
      </c>
      <c r="C2564">
        <v>29177</v>
      </c>
      <c r="D2564">
        <v>23149</v>
      </c>
      <c r="E2564">
        <v>5.1430569942929598E-2</v>
      </c>
      <c r="F2564">
        <v>0.28322722828154701</v>
      </c>
      <c r="G2564">
        <v>0.66417352758402004</v>
      </c>
      <c r="H2564" t="s">
        <v>3625</v>
      </c>
      <c r="I2564" t="s">
        <v>4603</v>
      </c>
    </row>
    <row r="2565" spans="1:9" x14ac:dyDescent="0.25">
      <c r="A2565" t="s">
        <v>248</v>
      </c>
      <c r="B2565" t="s">
        <v>207</v>
      </c>
      <c r="C2565">
        <v>12097</v>
      </c>
      <c r="D2565">
        <v>406943</v>
      </c>
      <c r="E2565">
        <v>6.6190764202416097E-2</v>
      </c>
      <c r="F2565">
        <v>0.234885056330214</v>
      </c>
      <c r="G2565">
        <v>0.66349677244938499</v>
      </c>
      <c r="H2565" t="s">
        <v>2489</v>
      </c>
      <c r="I2565" t="s">
        <v>2490</v>
      </c>
    </row>
    <row r="2566" spans="1:9" x14ac:dyDescent="0.25">
      <c r="A2566" t="s">
        <v>4605</v>
      </c>
      <c r="B2566" t="s">
        <v>186</v>
      </c>
      <c r="C2566">
        <v>48099</v>
      </c>
      <c r="D2566">
        <v>83772</v>
      </c>
      <c r="E2566">
        <v>6.3474654094593005E-2</v>
      </c>
      <c r="F2566">
        <v>0.29495993806701298</v>
      </c>
      <c r="G2566">
        <v>0.66320188702068505</v>
      </c>
      <c r="H2566" t="s">
        <v>2094</v>
      </c>
      <c r="I2566" t="s">
        <v>2095</v>
      </c>
    </row>
    <row r="2567" spans="1:9" x14ac:dyDescent="0.25">
      <c r="A2567" t="s">
        <v>4606</v>
      </c>
      <c r="B2567" t="s">
        <v>207</v>
      </c>
      <c r="C2567">
        <v>12017</v>
      </c>
      <c r="D2567">
        <v>158693</v>
      </c>
      <c r="E2567">
        <v>5.6110252885300402E-2</v>
      </c>
      <c r="F2567">
        <v>0.254917671506598</v>
      </c>
      <c r="G2567">
        <v>0.662153867354209</v>
      </c>
      <c r="H2567" t="s">
        <v>552</v>
      </c>
      <c r="I2567" t="s">
        <v>553</v>
      </c>
    </row>
    <row r="2568" spans="1:9" x14ac:dyDescent="0.25">
      <c r="A2568" t="s">
        <v>621</v>
      </c>
      <c r="B2568" t="s">
        <v>260</v>
      </c>
      <c r="C2568">
        <v>17165</v>
      </c>
      <c r="D2568">
        <v>23387</v>
      </c>
      <c r="E2568">
        <v>6.0374544270833302E-2</v>
      </c>
      <c r="F2568">
        <v>0.21862995386904799</v>
      </c>
      <c r="G2568">
        <v>0.66174421763392899</v>
      </c>
      <c r="H2568" t="s">
        <v>4607</v>
      </c>
      <c r="I2568" t="s">
        <v>4608</v>
      </c>
    </row>
    <row r="2569" spans="1:9" x14ac:dyDescent="0.25">
      <c r="A2569" t="s">
        <v>2096</v>
      </c>
      <c r="B2569" t="s">
        <v>373</v>
      </c>
      <c r="C2569">
        <v>1105</v>
      </c>
      <c r="D2569">
        <v>8231</v>
      </c>
      <c r="E2569">
        <v>1.8817506329113899E-3</v>
      </c>
      <c r="F2569">
        <v>0.35509165822784799</v>
      </c>
      <c r="G2569">
        <v>0.65564746835443</v>
      </c>
      <c r="H2569" t="s">
        <v>4609</v>
      </c>
      <c r="I2569" t="s">
        <v>4610</v>
      </c>
    </row>
    <row r="2570" spans="1:9" x14ac:dyDescent="0.25">
      <c r="A2570" t="s">
        <v>572</v>
      </c>
      <c r="B2570" t="s">
        <v>264</v>
      </c>
      <c r="C2570">
        <v>18013</v>
      </c>
      <c r="D2570">
        <v>15543</v>
      </c>
      <c r="E2570">
        <v>8.7555114030478207E-2</v>
      </c>
      <c r="F2570">
        <v>0.39503412506568603</v>
      </c>
      <c r="G2570">
        <v>0.65267996847083598</v>
      </c>
      <c r="H2570" t="s">
        <v>4581</v>
      </c>
      <c r="I2570" t="s">
        <v>4582</v>
      </c>
    </row>
    <row r="2571" spans="1:9" x14ac:dyDescent="0.25">
      <c r="A2571" t="s">
        <v>4611</v>
      </c>
      <c r="B2571" t="s">
        <v>1319</v>
      </c>
      <c r="C2571">
        <v>35049</v>
      </c>
      <c r="D2571">
        <v>155175</v>
      </c>
      <c r="E2571">
        <v>4.43934774229406E-2</v>
      </c>
      <c r="F2571">
        <v>0.24445784608971499</v>
      </c>
      <c r="G2571">
        <v>0.65255781547439795</v>
      </c>
      <c r="H2571" t="s">
        <v>1831</v>
      </c>
      <c r="I2571" t="s">
        <v>1832</v>
      </c>
    </row>
    <row r="2572" spans="1:9" x14ac:dyDescent="0.25">
      <c r="A2572" t="s">
        <v>1014</v>
      </c>
      <c r="B2572" t="s">
        <v>256</v>
      </c>
      <c r="C2572">
        <v>26085</v>
      </c>
      <c r="D2572">
        <v>12393</v>
      </c>
      <c r="E2572">
        <v>3.1212536842105301E-2</v>
      </c>
      <c r="F2572">
        <v>0.14029724210526301</v>
      </c>
      <c r="G2572">
        <v>0.65192399999999995</v>
      </c>
      <c r="H2572" t="s">
        <v>1613</v>
      </c>
      <c r="I2572" t="s">
        <v>2324</v>
      </c>
    </row>
    <row r="2573" spans="1:9" x14ac:dyDescent="0.25">
      <c r="A2573" t="s">
        <v>4612</v>
      </c>
      <c r="B2573" t="s">
        <v>299</v>
      </c>
      <c r="C2573">
        <v>31013</v>
      </c>
      <c r="D2573">
        <v>10754</v>
      </c>
      <c r="E2573">
        <v>2.6271080459770099E-2</v>
      </c>
      <c r="F2573">
        <v>0.16327113793103401</v>
      </c>
      <c r="G2573">
        <v>0.64619244827586197</v>
      </c>
      <c r="H2573" t="s">
        <v>4490</v>
      </c>
      <c r="I2573" t="s">
        <v>4491</v>
      </c>
    </row>
    <row r="2574" spans="1:9" x14ac:dyDescent="0.25">
      <c r="A2574" t="s">
        <v>919</v>
      </c>
      <c r="B2574" t="s">
        <v>558</v>
      </c>
      <c r="C2574">
        <v>46121</v>
      </c>
      <c r="D2574">
        <v>9293</v>
      </c>
      <c r="E2574">
        <v>1.8517188010899199E-3</v>
      </c>
      <c r="F2574">
        <v>0.349424566757493</v>
      </c>
      <c r="G2574">
        <v>0.64518365122615795</v>
      </c>
      <c r="H2574" t="s">
        <v>4613</v>
      </c>
      <c r="I2574" t="s">
        <v>4614</v>
      </c>
    </row>
    <row r="2575" spans="1:9" x14ac:dyDescent="0.25">
      <c r="A2575" t="s">
        <v>4615</v>
      </c>
      <c r="B2575" t="s">
        <v>182</v>
      </c>
      <c r="C2575">
        <v>13271</v>
      </c>
      <c r="D2575">
        <v>12174</v>
      </c>
      <c r="E2575">
        <v>3.0887406249999999E-2</v>
      </c>
      <c r="F2575">
        <v>0.13883581249999999</v>
      </c>
      <c r="G2575">
        <v>0.64513312499999997</v>
      </c>
      <c r="H2575" t="s">
        <v>4616</v>
      </c>
      <c r="I2575" t="s">
        <v>4617</v>
      </c>
    </row>
    <row r="2576" spans="1:9" x14ac:dyDescent="0.25">
      <c r="A2576" t="s">
        <v>925</v>
      </c>
      <c r="B2576" t="s">
        <v>566</v>
      </c>
      <c r="C2576">
        <v>21137</v>
      </c>
      <c r="D2576">
        <v>24415</v>
      </c>
      <c r="E2576">
        <v>7.21911258609894E-2</v>
      </c>
      <c r="F2576">
        <v>0.29842263807138403</v>
      </c>
      <c r="G2576">
        <v>0.64401824107701899</v>
      </c>
      <c r="H2576" t="s">
        <v>4618</v>
      </c>
      <c r="I2576" t="s">
        <v>4619</v>
      </c>
    </row>
    <row r="2577" spans="1:9" x14ac:dyDescent="0.25">
      <c r="A2577" t="s">
        <v>4620</v>
      </c>
      <c r="B2577" t="s">
        <v>2670</v>
      </c>
      <c r="C2577">
        <v>56041</v>
      </c>
      <c r="D2577">
        <v>20605</v>
      </c>
      <c r="E2577">
        <v>6.8555805892047794E-2</v>
      </c>
      <c r="F2577">
        <v>0.36840393984342801</v>
      </c>
      <c r="G2577">
        <v>0.64168492583436298</v>
      </c>
      <c r="H2577" t="s">
        <v>2291</v>
      </c>
      <c r="I2577" t="s">
        <v>2292</v>
      </c>
    </row>
    <row r="2578" spans="1:9" x14ac:dyDescent="0.25">
      <c r="A2578" t="s">
        <v>4621</v>
      </c>
      <c r="B2578" t="s">
        <v>223</v>
      </c>
      <c r="C2578">
        <v>53051</v>
      </c>
      <c r="D2578">
        <v>13811</v>
      </c>
      <c r="E2578">
        <v>3.0537497425334698E-2</v>
      </c>
      <c r="F2578">
        <v>0.13726300720906301</v>
      </c>
      <c r="G2578">
        <v>0.63782471678681796</v>
      </c>
      <c r="H2578" t="s">
        <v>4622</v>
      </c>
      <c r="I2578" t="s">
        <v>4623</v>
      </c>
    </row>
    <row r="2579" spans="1:9" x14ac:dyDescent="0.25">
      <c r="A2579" t="s">
        <v>4624</v>
      </c>
      <c r="B2579" t="s">
        <v>274</v>
      </c>
      <c r="C2579">
        <v>20137</v>
      </c>
      <c r="D2579">
        <v>5392</v>
      </c>
      <c r="E2579">
        <v>1.12481363975155E-2</v>
      </c>
      <c r="F2579">
        <v>0.272104498136646</v>
      </c>
      <c r="G2579">
        <v>0.63547593167701899</v>
      </c>
      <c r="H2579" t="s">
        <v>3764</v>
      </c>
      <c r="I2579" t="s">
        <v>3765</v>
      </c>
    </row>
    <row r="2580" spans="1:9" x14ac:dyDescent="0.25">
      <c r="A2580" t="s">
        <v>4625</v>
      </c>
      <c r="B2580" t="s">
        <v>212</v>
      </c>
      <c r="C2580">
        <v>37133</v>
      </c>
      <c r="D2580">
        <v>208537</v>
      </c>
      <c r="E2580">
        <v>5.2537252608929497E-2</v>
      </c>
      <c r="F2580">
        <v>0.23559667208176399</v>
      </c>
      <c r="G2580">
        <v>0.62998784185045698</v>
      </c>
      <c r="H2580" t="s">
        <v>1617</v>
      </c>
      <c r="I2580" t="s">
        <v>1618</v>
      </c>
    </row>
    <row r="2581" spans="1:9" x14ac:dyDescent="0.25">
      <c r="A2581" t="s">
        <v>4626</v>
      </c>
      <c r="B2581" t="s">
        <v>256</v>
      </c>
      <c r="C2581">
        <v>26097</v>
      </c>
      <c r="D2581">
        <v>10865</v>
      </c>
      <c r="E2581">
        <v>6.0445455613576997E-2</v>
      </c>
      <c r="F2581">
        <v>0.19660374869451699</v>
      </c>
      <c r="G2581">
        <v>0.62901528720626598</v>
      </c>
      <c r="H2581" t="s">
        <v>4331</v>
      </c>
      <c r="I2581" t="s">
        <v>4332</v>
      </c>
    </row>
    <row r="2582" spans="1:9" x14ac:dyDescent="0.25">
      <c r="A2582" t="s">
        <v>4627</v>
      </c>
      <c r="B2582" t="s">
        <v>496</v>
      </c>
      <c r="C2582">
        <v>29075</v>
      </c>
      <c r="D2582">
        <v>6224</v>
      </c>
      <c r="E2582">
        <v>1.1624501714285701E-2</v>
      </c>
      <c r="F2582">
        <v>0.26417313714285701</v>
      </c>
      <c r="G2582">
        <v>0.62650844380952397</v>
      </c>
      <c r="H2582" t="s">
        <v>3352</v>
      </c>
      <c r="I2582" t="s">
        <v>3353</v>
      </c>
    </row>
    <row r="2583" spans="1:9" x14ac:dyDescent="0.25">
      <c r="A2583" t="s">
        <v>4628</v>
      </c>
      <c r="B2583" t="s">
        <v>317</v>
      </c>
      <c r="C2583">
        <v>30093</v>
      </c>
      <c r="D2583">
        <v>35589</v>
      </c>
      <c r="E2583">
        <v>5.2640811950626497E-2</v>
      </c>
      <c r="F2583">
        <v>0.336304881522349</v>
      </c>
      <c r="G2583">
        <v>0.62451536095006499</v>
      </c>
      <c r="H2583" t="s">
        <v>1595</v>
      </c>
      <c r="I2583" t="s">
        <v>1596</v>
      </c>
    </row>
    <row r="2584" spans="1:9" x14ac:dyDescent="0.25">
      <c r="A2584" t="s">
        <v>4629</v>
      </c>
      <c r="B2584" t="s">
        <v>1099</v>
      </c>
      <c r="C2584">
        <v>54061</v>
      </c>
      <c r="D2584">
        <v>106520</v>
      </c>
      <c r="E2584">
        <v>6.9810179572579595E-2</v>
      </c>
      <c r="F2584">
        <v>0.26885014761514903</v>
      </c>
      <c r="G2584">
        <v>0.62023537308802601</v>
      </c>
      <c r="H2584" t="s">
        <v>3289</v>
      </c>
      <c r="I2584" t="s">
        <v>3290</v>
      </c>
    </row>
    <row r="2585" spans="1:9" x14ac:dyDescent="0.25">
      <c r="A2585" t="s">
        <v>1740</v>
      </c>
      <c r="B2585" t="s">
        <v>182</v>
      </c>
      <c r="C2585">
        <v>13235</v>
      </c>
      <c r="D2585">
        <v>9893</v>
      </c>
      <c r="E2585">
        <v>2.5192302571860802E-2</v>
      </c>
      <c r="F2585">
        <v>0.15656668229954601</v>
      </c>
      <c r="G2585">
        <v>0.61965763842662602</v>
      </c>
      <c r="H2585" t="s">
        <v>3059</v>
      </c>
      <c r="I2585" t="s">
        <v>3060</v>
      </c>
    </row>
    <row r="2586" spans="1:9" x14ac:dyDescent="0.25">
      <c r="A2586" t="s">
        <v>652</v>
      </c>
      <c r="B2586" t="s">
        <v>186</v>
      </c>
      <c r="C2586">
        <v>48001</v>
      </c>
      <c r="D2586">
        <v>57825</v>
      </c>
      <c r="E2586">
        <v>5.1020576446477901E-2</v>
      </c>
      <c r="F2586">
        <v>0.29492660756839201</v>
      </c>
      <c r="G2586">
        <v>0.61905761700505202</v>
      </c>
      <c r="H2586" t="s">
        <v>1638</v>
      </c>
      <c r="I2586" t="s">
        <v>1639</v>
      </c>
    </row>
    <row r="2587" spans="1:9" x14ac:dyDescent="0.25">
      <c r="A2587" t="s">
        <v>1196</v>
      </c>
      <c r="B2587" t="s">
        <v>317</v>
      </c>
      <c r="C2587">
        <v>30083</v>
      </c>
      <c r="D2587">
        <v>11329</v>
      </c>
      <c r="E2587">
        <v>7.7584250014396797E-2</v>
      </c>
      <c r="F2587">
        <v>0.26138597091851401</v>
      </c>
      <c r="G2587">
        <v>0.61475518859775402</v>
      </c>
      <c r="H2587" t="s">
        <v>2952</v>
      </c>
      <c r="I2587" t="s">
        <v>2953</v>
      </c>
    </row>
    <row r="2588" spans="1:9" x14ac:dyDescent="0.25">
      <c r="A2588" t="s">
        <v>4630</v>
      </c>
      <c r="B2588" t="s">
        <v>186</v>
      </c>
      <c r="C2588">
        <v>48299</v>
      </c>
      <c r="D2588">
        <v>22011</v>
      </c>
      <c r="E2588">
        <v>6.1333492942453903E-2</v>
      </c>
      <c r="F2588">
        <v>0.35998249366630503</v>
      </c>
      <c r="G2588">
        <v>0.61347197973217504</v>
      </c>
      <c r="H2588" t="s">
        <v>4631</v>
      </c>
      <c r="I2588" t="s">
        <v>4632</v>
      </c>
    </row>
    <row r="2589" spans="1:9" x14ac:dyDescent="0.25">
      <c r="A2589" t="s">
        <v>203</v>
      </c>
      <c r="B2589" t="s">
        <v>649</v>
      </c>
      <c r="C2589">
        <v>40023</v>
      </c>
      <c r="D2589">
        <v>14299</v>
      </c>
      <c r="E2589">
        <v>2.26959817147857E-2</v>
      </c>
      <c r="F2589">
        <v>0.37603267191601097</v>
      </c>
      <c r="G2589">
        <v>0.61287658792650901</v>
      </c>
      <c r="H2589" t="s">
        <v>3522</v>
      </c>
      <c r="I2589" t="s">
        <v>3523</v>
      </c>
    </row>
    <row r="2590" spans="1:9" x14ac:dyDescent="0.25">
      <c r="A2590" t="s">
        <v>292</v>
      </c>
      <c r="B2590" t="s">
        <v>451</v>
      </c>
      <c r="C2590">
        <v>41055</v>
      </c>
      <c r="D2590">
        <v>1908</v>
      </c>
      <c r="E2590">
        <v>2.4914570281124499E-2</v>
      </c>
      <c r="F2590">
        <v>0.15484061445783101</v>
      </c>
      <c r="G2590">
        <v>0.61282622891566296</v>
      </c>
      <c r="H2590" t="s">
        <v>4633</v>
      </c>
      <c r="I2590" t="s">
        <v>4634</v>
      </c>
    </row>
    <row r="2591" spans="1:9" x14ac:dyDescent="0.25">
      <c r="A2591" t="s">
        <v>551</v>
      </c>
      <c r="B2591" t="s">
        <v>274</v>
      </c>
      <c r="C2591">
        <v>20085</v>
      </c>
      <c r="D2591">
        <v>13277</v>
      </c>
      <c r="E2591">
        <v>3.3724394968553499E-2</v>
      </c>
      <c r="F2591">
        <v>0.24276996698113201</v>
      </c>
      <c r="G2591">
        <v>0.61207083333333301</v>
      </c>
      <c r="H2591" t="s">
        <v>4635</v>
      </c>
      <c r="I2591" t="s">
        <v>4636</v>
      </c>
    </row>
    <row r="2592" spans="1:9" x14ac:dyDescent="0.25">
      <c r="A2592" t="s">
        <v>492</v>
      </c>
      <c r="B2592" t="s">
        <v>649</v>
      </c>
      <c r="C2592">
        <v>40061</v>
      </c>
      <c r="D2592">
        <v>11667</v>
      </c>
      <c r="E2592">
        <v>9.7370392340425504E-3</v>
      </c>
      <c r="F2592">
        <v>0.41034231063829801</v>
      </c>
      <c r="G2592">
        <v>0.61205803404255299</v>
      </c>
      <c r="H2592" t="s">
        <v>3785</v>
      </c>
      <c r="I2592" t="s">
        <v>3786</v>
      </c>
    </row>
    <row r="2593" spans="1:9" x14ac:dyDescent="0.25">
      <c r="A2593" t="s">
        <v>4637</v>
      </c>
      <c r="B2593" t="s">
        <v>543</v>
      </c>
      <c r="C2593">
        <v>4017</v>
      </c>
      <c r="D2593">
        <v>107744</v>
      </c>
      <c r="E2593">
        <v>3.9564546186792802E-2</v>
      </c>
      <c r="F2593">
        <v>0.23047598798184499</v>
      </c>
      <c r="G2593">
        <v>0.61200702486735303</v>
      </c>
      <c r="H2593" t="s">
        <v>1923</v>
      </c>
      <c r="I2593" t="s">
        <v>1924</v>
      </c>
    </row>
    <row r="2594" spans="1:9" x14ac:dyDescent="0.25">
      <c r="A2594" t="s">
        <v>4638</v>
      </c>
      <c r="B2594" t="s">
        <v>317</v>
      </c>
      <c r="C2594">
        <v>30025</v>
      </c>
      <c r="D2594">
        <v>2817</v>
      </c>
      <c r="E2594">
        <v>1.75643533834586E-3</v>
      </c>
      <c r="F2594">
        <v>0.331444308270677</v>
      </c>
      <c r="G2594">
        <v>0.61198458646616505</v>
      </c>
      <c r="H2594" t="s">
        <v>4639</v>
      </c>
      <c r="I2594" t="s">
        <v>4640</v>
      </c>
    </row>
    <row r="2595" spans="1:9" x14ac:dyDescent="0.25">
      <c r="A2595" t="s">
        <v>4641</v>
      </c>
      <c r="B2595" t="s">
        <v>186</v>
      </c>
      <c r="C2595">
        <v>48019</v>
      </c>
      <c r="D2595">
        <v>21589</v>
      </c>
      <c r="E2595">
        <v>6.3480402679274997E-3</v>
      </c>
      <c r="F2595">
        <v>0.28857456737588699</v>
      </c>
      <c r="G2595">
        <v>0.61177783530338903</v>
      </c>
      <c r="H2595" t="s">
        <v>4486</v>
      </c>
      <c r="I2595" t="s">
        <v>4487</v>
      </c>
    </row>
    <row r="2596" spans="1:9" x14ac:dyDescent="0.25">
      <c r="A2596" t="s">
        <v>1667</v>
      </c>
      <c r="B2596" t="s">
        <v>338</v>
      </c>
      <c r="C2596">
        <v>22003</v>
      </c>
      <c r="D2596">
        <v>22552</v>
      </c>
      <c r="E2596">
        <v>2.9209062917063901E-2</v>
      </c>
      <c r="F2596">
        <v>0.13129182650143001</v>
      </c>
      <c r="G2596">
        <v>0.61007822688274504</v>
      </c>
      <c r="H2596" t="s">
        <v>2685</v>
      </c>
      <c r="I2596" t="s">
        <v>2686</v>
      </c>
    </row>
    <row r="2597" spans="1:9" x14ac:dyDescent="0.25">
      <c r="A2597" t="s">
        <v>551</v>
      </c>
      <c r="B2597" t="s">
        <v>260</v>
      </c>
      <c r="C2597">
        <v>17077</v>
      </c>
      <c r="D2597">
        <v>52706</v>
      </c>
      <c r="E2597">
        <v>6.7966541796072602E-2</v>
      </c>
      <c r="F2597">
        <v>0.28889214879631903</v>
      </c>
      <c r="G2597">
        <v>0.60898476337194996</v>
      </c>
      <c r="H2597" t="s">
        <v>1731</v>
      </c>
      <c r="I2597" t="s">
        <v>1732</v>
      </c>
    </row>
    <row r="2598" spans="1:9" x14ac:dyDescent="0.25">
      <c r="A2598" t="s">
        <v>4642</v>
      </c>
      <c r="B2598" t="s">
        <v>649</v>
      </c>
      <c r="C2598">
        <v>40085</v>
      </c>
      <c r="D2598">
        <v>10196</v>
      </c>
      <c r="E2598">
        <v>1.4426076132522E-2</v>
      </c>
      <c r="F2598">
        <v>0.205721117647059</v>
      </c>
      <c r="G2598">
        <v>0.60735000473292799</v>
      </c>
      <c r="H2598" t="s">
        <v>3222</v>
      </c>
      <c r="I2598" t="s">
        <v>3223</v>
      </c>
    </row>
    <row r="2599" spans="1:9" x14ac:dyDescent="0.25">
      <c r="A2599" t="s">
        <v>4643</v>
      </c>
      <c r="B2599" t="s">
        <v>885</v>
      </c>
      <c r="C2599">
        <v>34001</v>
      </c>
      <c r="D2599">
        <v>274704</v>
      </c>
      <c r="E2599">
        <v>4.9349746409859799E-2</v>
      </c>
      <c r="F2599">
        <v>0.23331380593523399</v>
      </c>
      <c r="G2599">
        <v>0.60550494475592098</v>
      </c>
      <c r="H2599" t="s">
        <v>4262</v>
      </c>
      <c r="I2599" t="s">
        <v>4263</v>
      </c>
    </row>
    <row r="2600" spans="1:9" x14ac:dyDescent="0.25">
      <c r="A2600" t="s">
        <v>4644</v>
      </c>
      <c r="B2600" t="s">
        <v>223</v>
      </c>
      <c r="C2600">
        <v>53029</v>
      </c>
      <c r="D2600">
        <v>86747</v>
      </c>
      <c r="E2600">
        <v>4.4294133407044703E-2</v>
      </c>
      <c r="F2600">
        <v>0.245739453956721</v>
      </c>
      <c r="G2600">
        <v>0.60477140364871296</v>
      </c>
      <c r="H2600" t="s">
        <v>1831</v>
      </c>
      <c r="I2600" t="s">
        <v>1832</v>
      </c>
    </row>
    <row r="2601" spans="1:9" x14ac:dyDescent="0.25">
      <c r="A2601" t="s">
        <v>506</v>
      </c>
      <c r="B2601" t="s">
        <v>280</v>
      </c>
      <c r="C2601">
        <v>5097</v>
      </c>
      <c r="D2601">
        <v>8571</v>
      </c>
      <c r="E2601">
        <v>2.8839169761273199E-2</v>
      </c>
      <c r="F2601">
        <v>0.12962919363395201</v>
      </c>
      <c r="G2601">
        <v>0.602352413793103</v>
      </c>
      <c r="H2601" t="s">
        <v>4645</v>
      </c>
      <c r="I2601" t="s">
        <v>4646</v>
      </c>
    </row>
    <row r="2602" spans="1:9" x14ac:dyDescent="0.25">
      <c r="A2602" t="s">
        <v>407</v>
      </c>
      <c r="B2602" t="s">
        <v>260</v>
      </c>
      <c r="C2602">
        <v>17173</v>
      </c>
      <c r="D2602">
        <v>20867</v>
      </c>
      <c r="E2602">
        <v>3.4478688966202799E-2</v>
      </c>
      <c r="F2602">
        <v>0.221387280815109</v>
      </c>
      <c r="G2602">
        <v>0.60074902783300199</v>
      </c>
      <c r="H2602" t="s">
        <v>2094</v>
      </c>
      <c r="I2602" t="s">
        <v>4647</v>
      </c>
    </row>
    <row r="2603" spans="1:9" x14ac:dyDescent="0.25">
      <c r="A2603" t="s">
        <v>4648</v>
      </c>
      <c r="B2603" t="s">
        <v>182</v>
      </c>
      <c r="C2603">
        <v>13043</v>
      </c>
      <c r="D2603">
        <v>10972</v>
      </c>
      <c r="E2603">
        <v>1.9005327323162301E-2</v>
      </c>
      <c r="F2603">
        <v>0.15615581484049901</v>
      </c>
      <c r="G2603">
        <v>0.60062969833564495</v>
      </c>
      <c r="H2603" t="s">
        <v>1679</v>
      </c>
      <c r="I2603" t="s">
        <v>1680</v>
      </c>
    </row>
    <row r="2604" spans="1:9" x14ac:dyDescent="0.25">
      <c r="A2604" t="s">
        <v>4649</v>
      </c>
      <c r="B2604" t="s">
        <v>503</v>
      </c>
      <c r="C2604">
        <v>51075</v>
      </c>
      <c r="D2604">
        <v>25613</v>
      </c>
      <c r="E2604">
        <v>3.3349965435321802E-2</v>
      </c>
      <c r="F2604">
        <v>0.229424189009268</v>
      </c>
      <c r="G2604">
        <v>0.59693915546273302</v>
      </c>
      <c r="H2604" t="s">
        <v>4650</v>
      </c>
      <c r="I2604" t="s">
        <v>4651</v>
      </c>
    </row>
    <row r="2605" spans="1:9" x14ac:dyDescent="0.25">
      <c r="A2605" t="s">
        <v>2273</v>
      </c>
      <c r="B2605" t="s">
        <v>850</v>
      </c>
      <c r="C2605">
        <v>38089</v>
      </c>
      <c r="D2605">
        <v>33116</v>
      </c>
      <c r="E2605">
        <v>7.0581576783895997E-2</v>
      </c>
      <c r="F2605">
        <v>0.29489342656849699</v>
      </c>
      <c r="G2605">
        <v>0.59486942484530403</v>
      </c>
      <c r="H2605" t="s">
        <v>4442</v>
      </c>
      <c r="I2605" t="s">
        <v>4443</v>
      </c>
    </row>
    <row r="2606" spans="1:9" x14ac:dyDescent="0.25">
      <c r="A2606" t="s">
        <v>4652</v>
      </c>
      <c r="B2606" t="s">
        <v>317</v>
      </c>
      <c r="C2606">
        <v>30087</v>
      </c>
      <c r="D2606">
        <v>8236</v>
      </c>
      <c r="E2606">
        <v>1.7002855572998399E-3</v>
      </c>
      <c r="F2606">
        <v>0.320848686028258</v>
      </c>
      <c r="G2606">
        <v>0.59242064364207203</v>
      </c>
      <c r="H2606" t="s">
        <v>4653</v>
      </c>
      <c r="I2606" t="s">
        <v>4654</v>
      </c>
    </row>
    <row r="2607" spans="1:9" x14ac:dyDescent="0.25">
      <c r="A2607" t="s">
        <v>3115</v>
      </c>
      <c r="B2607" t="s">
        <v>348</v>
      </c>
      <c r="C2607">
        <v>45013</v>
      </c>
      <c r="D2607">
        <v>192123</v>
      </c>
      <c r="E2607">
        <v>4.66274514131138E-2</v>
      </c>
      <c r="F2607">
        <v>0.20270758340109901</v>
      </c>
      <c r="G2607">
        <v>0.59025379419818402</v>
      </c>
      <c r="H2607" t="s">
        <v>2148</v>
      </c>
      <c r="I2607" t="s">
        <v>2149</v>
      </c>
    </row>
    <row r="2608" spans="1:9" x14ac:dyDescent="0.25">
      <c r="A2608" t="s">
        <v>4655</v>
      </c>
      <c r="B2608" t="s">
        <v>558</v>
      </c>
      <c r="C2608">
        <v>46085</v>
      </c>
      <c r="D2608">
        <v>3717</v>
      </c>
      <c r="E2608">
        <v>2.3922661386138602E-2</v>
      </c>
      <c r="F2608">
        <v>0.148676037623762</v>
      </c>
      <c r="G2608">
        <v>0.58842814455445502</v>
      </c>
      <c r="H2608" t="s">
        <v>4656</v>
      </c>
      <c r="I2608" t="s">
        <v>4657</v>
      </c>
    </row>
    <row r="2609" spans="1:9" x14ac:dyDescent="0.25">
      <c r="A2609" t="s">
        <v>4658</v>
      </c>
      <c r="B2609" t="s">
        <v>186</v>
      </c>
      <c r="C2609">
        <v>48237</v>
      </c>
      <c r="D2609">
        <v>8623</v>
      </c>
      <c r="E2609">
        <v>1.4825121568627499E-2</v>
      </c>
      <c r="F2609">
        <v>0.26219989169000901</v>
      </c>
      <c r="G2609">
        <v>0.58468839402427697</v>
      </c>
      <c r="H2609" t="s">
        <v>4442</v>
      </c>
      <c r="I2609" t="s">
        <v>4443</v>
      </c>
    </row>
    <row r="2610" spans="1:9" x14ac:dyDescent="0.25">
      <c r="A2610" t="s">
        <v>3762</v>
      </c>
      <c r="B2610" t="s">
        <v>496</v>
      </c>
      <c r="C2610">
        <v>29209</v>
      </c>
      <c r="D2610">
        <v>31697</v>
      </c>
      <c r="E2610">
        <v>4.8003636326530597E-2</v>
      </c>
      <c r="F2610">
        <v>0.22254314142857101</v>
      </c>
      <c r="G2610">
        <v>0.58227375510204105</v>
      </c>
      <c r="H2610" t="s">
        <v>4659</v>
      </c>
      <c r="I2610" t="s">
        <v>4660</v>
      </c>
    </row>
    <row r="2611" spans="1:9" x14ac:dyDescent="0.25">
      <c r="A2611" t="s">
        <v>4661</v>
      </c>
      <c r="B2611" t="s">
        <v>1319</v>
      </c>
      <c r="C2611">
        <v>35028</v>
      </c>
      <c r="D2611">
        <v>19374</v>
      </c>
      <c r="E2611">
        <v>9.6414545814978006E-2</v>
      </c>
      <c r="F2611">
        <v>0.35982860352422902</v>
      </c>
      <c r="G2611">
        <v>0.58100018061673997</v>
      </c>
      <c r="H2611" t="s">
        <v>3764</v>
      </c>
      <c r="I2611" t="s">
        <v>3765</v>
      </c>
    </row>
    <row r="2612" spans="1:9" x14ac:dyDescent="0.25">
      <c r="A2612" t="s">
        <v>4662</v>
      </c>
      <c r="B2612" t="s">
        <v>190</v>
      </c>
      <c r="C2612">
        <v>28083</v>
      </c>
      <c r="D2612">
        <v>27432</v>
      </c>
      <c r="E2612">
        <v>1.02470664685067E-2</v>
      </c>
      <c r="F2612">
        <v>0.24689851974522301</v>
      </c>
      <c r="G2612">
        <v>0.57716434536447303</v>
      </c>
      <c r="H2612" t="s">
        <v>3522</v>
      </c>
      <c r="I2612" t="s">
        <v>3523</v>
      </c>
    </row>
    <row r="2613" spans="1:9" x14ac:dyDescent="0.25">
      <c r="A2613" t="s">
        <v>3727</v>
      </c>
      <c r="B2613" t="s">
        <v>280</v>
      </c>
      <c r="C2613">
        <v>5099</v>
      </c>
      <c r="D2613">
        <v>8228</v>
      </c>
      <c r="E2613">
        <v>2.75831720930233E-2</v>
      </c>
      <c r="F2613">
        <v>0.12398360930232601</v>
      </c>
      <c r="G2613">
        <v>0.57611888372093001</v>
      </c>
      <c r="H2613" t="s">
        <v>4663</v>
      </c>
      <c r="I2613" t="s">
        <v>4664</v>
      </c>
    </row>
    <row r="2614" spans="1:9" x14ac:dyDescent="0.25">
      <c r="A2614" t="s">
        <v>1821</v>
      </c>
      <c r="B2614" t="s">
        <v>496</v>
      </c>
      <c r="C2614">
        <v>29121</v>
      </c>
      <c r="D2614">
        <v>15163</v>
      </c>
      <c r="E2614">
        <v>2.3230102766798402E-2</v>
      </c>
      <c r="F2614">
        <v>0.14437188142292501</v>
      </c>
      <c r="G2614">
        <v>0.57139320948616601</v>
      </c>
      <c r="H2614" t="s">
        <v>1283</v>
      </c>
      <c r="I2614" t="s">
        <v>1284</v>
      </c>
    </row>
    <row r="2615" spans="1:9" x14ac:dyDescent="0.25">
      <c r="A2615" t="s">
        <v>4665</v>
      </c>
      <c r="B2615" t="s">
        <v>1391</v>
      </c>
      <c r="C2615">
        <v>24003</v>
      </c>
      <c r="D2615">
        <v>590936</v>
      </c>
      <c r="E2615">
        <v>5.9354391487597899E-2</v>
      </c>
      <c r="F2615">
        <v>0.20562550601371399</v>
      </c>
      <c r="G2615">
        <v>0.57101513422196404</v>
      </c>
      <c r="H2615" t="s">
        <v>3062</v>
      </c>
      <c r="I2615" t="s">
        <v>3063</v>
      </c>
    </row>
    <row r="2616" spans="1:9" x14ac:dyDescent="0.25">
      <c r="A2616" t="s">
        <v>4666</v>
      </c>
      <c r="B2616" t="s">
        <v>186</v>
      </c>
      <c r="C2616">
        <v>48297</v>
      </c>
      <c r="D2616">
        <v>11444</v>
      </c>
      <c r="E2616">
        <v>1.6376452792881901E-3</v>
      </c>
      <c r="F2616">
        <v>0.30902828868017801</v>
      </c>
      <c r="G2616">
        <v>0.570595254572417</v>
      </c>
      <c r="H2616" t="s">
        <v>4667</v>
      </c>
      <c r="I2616" t="s">
        <v>4668</v>
      </c>
    </row>
    <row r="2617" spans="1:9" x14ac:dyDescent="0.25">
      <c r="A2617" t="s">
        <v>4669</v>
      </c>
      <c r="B2617" t="s">
        <v>186</v>
      </c>
      <c r="C2617">
        <v>48267</v>
      </c>
      <c r="D2617">
        <v>4355</v>
      </c>
      <c r="E2617">
        <v>1.6364686514886201E-3</v>
      </c>
      <c r="F2617">
        <v>0.308806255691769</v>
      </c>
      <c r="G2617">
        <v>0.57018528896672505</v>
      </c>
      <c r="H2617" t="s">
        <v>3691</v>
      </c>
      <c r="I2617" t="s">
        <v>3692</v>
      </c>
    </row>
    <row r="2618" spans="1:9" x14ac:dyDescent="0.25">
      <c r="A2618" t="s">
        <v>4670</v>
      </c>
      <c r="B2618" t="s">
        <v>212</v>
      </c>
      <c r="C2618">
        <v>37055</v>
      </c>
      <c r="D2618">
        <v>37534</v>
      </c>
      <c r="E2618">
        <v>5.4803998972871699E-2</v>
      </c>
      <c r="F2618">
        <v>0.36274549036311998</v>
      </c>
      <c r="G2618">
        <v>0.56885611443417305</v>
      </c>
      <c r="H2618" t="s">
        <v>4671</v>
      </c>
      <c r="I2618" t="s">
        <v>4672</v>
      </c>
    </row>
    <row r="2619" spans="1:9" x14ac:dyDescent="0.25">
      <c r="A2619" t="s">
        <v>4673</v>
      </c>
      <c r="B2619" t="s">
        <v>182</v>
      </c>
      <c r="C2619">
        <v>13099</v>
      </c>
      <c r="D2619">
        <v>10683</v>
      </c>
      <c r="E2619">
        <v>2.30212035749752E-2</v>
      </c>
      <c r="F2619">
        <v>0.14307360178748799</v>
      </c>
      <c r="G2619">
        <v>0.56625489473684198</v>
      </c>
      <c r="H2619" t="s">
        <v>2758</v>
      </c>
      <c r="I2619" t="s">
        <v>2759</v>
      </c>
    </row>
    <row r="2620" spans="1:9" x14ac:dyDescent="0.25">
      <c r="A2620" t="s">
        <v>591</v>
      </c>
      <c r="B2620" t="s">
        <v>401</v>
      </c>
      <c r="C2620">
        <v>8035</v>
      </c>
      <c r="D2620">
        <v>368283</v>
      </c>
      <c r="E2620">
        <v>4.4962870272390598E-2</v>
      </c>
      <c r="F2620">
        <v>0.19776906884296699</v>
      </c>
      <c r="G2620">
        <v>0.56474399780330098</v>
      </c>
      <c r="H2620" t="s">
        <v>2329</v>
      </c>
      <c r="I2620" t="s">
        <v>2330</v>
      </c>
    </row>
    <row r="2621" spans="1:9" x14ac:dyDescent="0.25">
      <c r="A2621" t="s">
        <v>1177</v>
      </c>
      <c r="B2621" t="s">
        <v>348</v>
      </c>
      <c r="C2621">
        <v>45053</v>
      </c>
      <c r="D2621">
        <v>30658</v>
      </c>
      <c r="E2621">
        <v>6.5870201218026794E-2</v>
      </c>
      <c r="F2621">
        <v>0.242186877466504</v>
      </c>
      <c r="G2621">
        <v>0.56459071132764904</v>
      </c>
      <c r="H2621" t="s">
        <v>4674</v>
      </c>
      <c r="I2621" t="s">
        <v>4675</v>
      </c>
    </row>
    <row r="2622" spans="1:9" x14ac:dyDescent="0.25">
      <c r="A2622" t="s">
        <v>973</v>
      </c>
      <c r="B2622" t="s">
        <v>338</v>
      </c>
      <c r="C2622">
        <v>22041</v>
      </c>
      <c r="D2622">
        <v>19590</v>
      </c>
      <c r="E2622">
        <v>1.7994612559676802E-2</v>
      </c>
      <c r="F2622">
        <v>0.146629510466397</v>
      </c>
      <c r="G2622">
        <v>0.56441099118619198</v>
      </c>
      <c r="H2622" t="s">
        <v>3121</v>
      </c>
      <c r="I2622" t="s">
        <v>3122</v>
      </c>
    </row>
    <row r="2623" spans="1:9" x14ac:dyDescent="0.25">
      <c r="A2623" t="s">
        <v>4676</v>
      </c>
      <c r="B2623" t="s">
        <v>1391</v>
      </c>
      <c r="C2623">
        <v>24009</v>
      </c>
      <c r="D2623">
        <v>93791</v>
      </c>
      <c r="E2623">
        <v>5.8631616704694703E-2</v>
      </c>
      <c r="F2623">
        <v>0.26117812141326102</v>
      </c>
      <c r="G2623">
        <v>0.56303933208877799</v>
      </c>
      <c r="H2623" t="s">
        <v>2068</v>
      </c>
      <c r="I2623" t="s">
        <v>2069</v>
      </c>
    </row>
    <row r="2624" spans="1:9" x14ac:dyDescent="0.25">
      <c r="A2624" t="s">
        <v>973</v>
      </c>
      <c r="B2624" t="s">
        <v>264</v>
      </c>
      <c r="C2624">
        <v>18047</v>
      </c>
      <c r="D2624">
        <v>22929</v>
      </c>
      <c r="E2624">
        <v>4.7937102771944601E-2</v>
      </c>
      <c r="F2624">
        <v>0.30930825577488502</v>
      </c>
      <c r="G2624">
        <v>0.55826404031919397</v>
      </c>
      <c r="H2624" t="s">
        <v>1197</v>
      </c>
      <c r="I2624" t="s">
        <v>1198</v>
      </c>
    </row>
    <row r="2625" spans="1:9" x14ac:dyDescent="0.25">
      <c r="A2625" t="s">
        <v>4677</v>
      </c>
      <c r="B2625" t="s">
        <v>503</v>
      </c>
      <c r="C2625">
        <v>51135</v>
      </c>
      <c r="D2625">
        <v>15597</v>
      </c>
      <c r="E2625">
        <v>1.5534209817131899E-3</v>
      </c>
      <c r="F2625">
        <v>0.29313492589027901</v>
      </c>
      <c r="G2625">
        <v>0.54124947064485096</v>
      </c>
      <c r="H2625" t="s">
        <v>2329</v>
      </c>
      <c r="I2625" t="s">
        <v>2330</v>
      </c>
    </row>
    <row r="2626" spans="1:9" x14ac:dyDescent="0.25">
      <c r="A2626" t="s">
        <v>4678</v>
      </c>
      <c r="B2626" t="s">
        <v>885</v>
      </c>
      <c r="C2626">
        <v>34009</v>
      </c>
      <c r="D2626">
        <v>95236</v>
      </c>
      <c r="E2626">
        <v>4.4642321629822297E-2</v>
      </c>
      <c r="F2626">
        <v>0.24663269700910301</v>
      </c>
      <c r="G2626">
        <v>0.54056813796519898</v>
      </c>
      <c r="H2626" t="s">
        <v>4022</v>
      </c>
      <c r="I2626" t="s">
        <v>4023</v>
      </c>
    </row>
    <row r="2627" spans="1:9" x14ac:dyDescent="0.25">
      <c r="A2627" t="s">
        <v>1068</v>
      </c>
      <c r="B2627" t="s">
        <v>338</v>
      </c>
      <c r="C2627">
        <v>22071</v>
      </c>
      <c r="D2627">
        <v>376035</v>
      </c>
      <c r="E2627">
        <v>5.5799768230641603E-2</v>
      </c>
      <c r="F2627">
        <v>0.20893408637077501</v>
      </c>
      <c r="G2627">
        <v>0.53957170985625902</v>
      </c>
      <c r="H2627" t="s">
        <v>1917</v>
      </c>
      <c r="I2627" t="s">
        <v>1918</v>
      </c>
    </row>
    <row r="2628" spans="1:9" x14ac:dyDescent="0.25">
      <c r="A2628" t="s">
        <v>4679</v>
      </c>
      <c r="B2628" t="s">
        <v>496</v>
      </c>
      <c r="C2628">
        <v>29147</v>
      </c>
      <c r="D2628">
        <v>20959</v>
      </c>
      <c r="E2628">
        <v>3.0588641838812901E-2</v>
      </c>
      <c r="F2628">
        <v>0.13984418388129199</v>
      </c>
      <c r="G2628">
        <v>0.53835316555135304</v>
      </c>
      <c r="H2628" t="s">
        <v>1627</v>
      </c>
      <c r="I2628" t="s">
        <v>1628</v>
      </c>
    </row>
    <row r="2629" spans="1:9" x14ac:dyDescent="0.25">
      <c r="A2629" t="s">
        <v>2137</v>
      </c>
      <c r="B2629" t="s">
        <v>182</v>
      </c>
      <c r="C2629">
        <v>13111</v>
      </c>
      <c r="D2629">
        <v>25605</v>
      </c>
      <c r="E2629">
        <v>3.8958636912495202E-2</v>
      </c>
      <c r="F2629">
        <v>0.30774860718379798</v>
      </c>
      <c r="G2629">
        <v>0.53578125907527696</v>
      </c>
      <c r="H2629" t="s">
        <v>1923</v>
      </c>
      <c r="I2629" t="s">
        <v>1924</v>
      </c>
    </row>
    <row r="2630" spans="1:9" x14ac:dyDescent="0.25">
      <c r="A2630" t="s">
        <v>2083</v>
      </c>
      <c r="B2630" t="s">
        <v>1391</v>
      </c>
      <c r="C2630">
        <v>24041</v>
      </c>
      <c r="D2630">
        <v>37707</v>
      </c>
      <c r="E2630">
        <v>3.1275522905319701E-2</v>
      </c>
      <c r="F2630">
        <v>0.18858024695963599</v>
      </c>
      <c r="G2630">
        <v>0.535660315227934</v>
      </c>
      <c r="H2630" t="s">
        <v>1638</v>
      </c>
      <c r="I2630" t="s">
        <v>1639</v>
      </c>
    </row>
    <row r="2631" spans="1:9" x14ac:dyDescent="0.25">
      <c r="A2631" t="s">
        <v>4680</v>
      </c>
      <c r="B2631" t="s">
        <v>212</v>
      </c>
      <c r="C2631">
        <v>37009</v>
      </c>
      <c r="D2631">
        <v>26831</v>
      </c>
      <c r="E2631">
        <v>1.6990320783795702E-2</v>
      </c>
      <c r="F2631">
        <v>0.24788007463672401</v>
      </c>
      <c r="G2631">
        <v>0.535417688903567</v>
      </c>
      <c r="H2631" t="s">
        <v>4681</v>
      </c>
      <c r="I2631" t="s">
        <v>4682</v>
      </c>
    </row>
    <row r="2632" spans="1:9" x14ac:dyDescent="0.25">
      <c r="A2632" t="s">
        <v>796</v>
      </c>
      <c r="B2632" t="s">
        <v>182</v>
      </c>
      <c r="C2632">
        <v>13233</v>
      </c>
      <c r="D2632">
        <v>43365</v>
      </c>
      <c r="E2632">
        <v>7.2299361595724407E-2</v>
      </c>
      <c r="F2632">
        <v>0.29072129986638701</v>
      </c>
      <c r="G2632">
        <v>0.53346030196602401</v>
      </c>
      <c r="H2632" t="s">
        <v>1613</v>
      </c>
      <c r="I2632" t="s">
        <v>1614</v>
      </c>
    </row>
    <row r="2633" spans="1:9" x14ac:dyDescent="0.25">
      <c r="A2633" t="s">
        <v>306</v>
      </c>
      <c r="B2633" t="s">
        <v>585</v>
      </c>
      <c r="C2633">
        <v>16013</v>
      </c>
      <c r="D2633">
        <v>24579</v>
      </c>
      <c r="E2633">
        <v>2.75042308126121E-2</v>
      </c>
      <c r="F2633">
        <v>0.17533873075279799</v>
      </c>
      <c r="G2633">
        <v>0.53310653200034197</v>
      </c>
      <c r="H2633" t="s">
        <v>4683</v>
      </c>
      <c r="I2633" t="s">
        <v>4684</v>
      </c>
    </row>
    <row r="2634" spans="1:9" x14ac:dyDescent="0.25">
      <c r="A2634" t="s">
        <v>4685</v>
      </c>
      <c r="B2634" t="s">
        <v>280</v>
      </c>
      <c r="C2634">
        <v>5135</v>
      </c>
      <c r="D2634">
        <v>17597</v>
      </c>
      <c r="E2634">
        <v>4.7133478406169702E-2</v>
      </c>
      <c r="F2634">
        <v>0.19940403256212499</v>
      </c>
      <c r="G2634">
        <v>0.53081810625535597</v>
      </c>
      <c r="H2634" t="s">
        <v>2685</v>
      </c>
      <c r="I2634" t="s">
        <v>2686</v>
      </c>
    </row>
    <row r="2635" spans="1:9" x14ac:dyDescent="0.25">
      <c r="A2635" t="s">
        <v>4686</v>
      </c>
      <c r="B2635" t="s">
        <v>503</v>
      </c>
      <c r="C2635">
        <v>51115</v>
      </c>
      <c r="D2635">
        <v>8517</v>
      </c>
      <c r="E2635">
        <v>1.52296494023904E-3</v>
      </c>
      <c r="F2635">
        <v>0.28738778486055799</v>
      </c>
      <c r="G2635">
        <v>0.53063784860557806</v>
      </c>
      <c r="H2635" t="s">
        <v>4687</v>
      </c>
      <c r="I2635" t="s">
        <v>4688</v>
      </c>
    </row>
    <row r="2636" spans="1:9" x14ac:dyDescent="0.25">
      <c r="A2636" t="s">
        <v>3315</v>
      </c>
      <c r="B2636" t="s">
        <v>317</v>
      </c>
      <c r="C2636">
        <v>30105</v>
      </c>
      <c r="D2636">
        <v>7540</v>
      </c>
      <c r="E2636">
        <v>1.5169214285714299E-3</v>
      </c>
      <c r="F2636">
        <v>0.28624735714285698</v>
      </c>
      <c r="G2636">
        <v>0.52853214285714301</v>
      </c>
      <c r="H2636" t="s">
        <v>1743</v>
      </c>
      <c r="I2636" t="s">
        <v>1744</v>
      </c>
    </row>
    <row r="2637" spans="1:9" x14ac:dyDescent="0.25">
      <c r="A2637" t="s">
        <v>2389</v>
      </c>
      <c r="B2637" t="s">
        <v>1391</v>
      </c>
      <c r="C2637">
        <v>24047</v>
      </c>
      <c r="D2637">
        <v>53279</v>
      </c>
      <c r="E2637">
        <v>5.3091109771535999E-2</v>
      </c>
      <c r="F2637">
        <v>0.21071307185243801</v>
      </c>
      <c r="G2637">
        <v>0.52717534783898701</v>
      </c>
      <c r="H2637" t="s">
        <v>3691</v>
      </c>
      <c r="I2637" t="s">
        <v>4052</v>
      </c>
    </row>
    <row r="2638" spans="1:9" x14ac:dyDescent="0.25">
      <c r="A2638" t="s">
        <v>4689</v>
      </c>
      <c r="B2638" t="s">
        <v>186</v>
      </c>
      <c r="C2638">
        <v>48337</v>
      </c>
      <c r="D2638">
        <v>20599</v>
      </c>
      <c r="E2638">
        <v>2.3598464794252101E-2</v>
      </c>
      <c r="F2638">
        <v>0.22700126845199201</v>
      </c>
      <c r="G2638">
        <v>0.52557448726322697</v>
      </c>
      <c r="H2638" t="s">
        <v>4504</v>
      </c>
      <c r="I2638" t="s">
        <v>4505</v>
      </c>
    </row>
    <row r="2639" spans="1:9" x14ac:dyDescent="0.25">
      <c r="A2639" t="s">
        <v>4690</v>
      </c>
      <c r="B2639" t="s">
        <v>401</v>
      </c>
      <c r="C2639">
        <v>8091</v>
      </c>
      <c r="D2639">
        <v>5024</v>
      </c>
      <c r="E2639">
        <v>1.50442619439868E-3</v>
      </c>
      <c r="F2639">
        <v>0.28388947116968699</v>
      </c>
      <c r="G2639">
        <v>0.52417850082372297</v>
      </c>
      <c r="H2639" t="s">
        <v>3691</v>
      </c>
      <c r="I2639" t="s">
        <v>4691</v>
      </c>
    </row>
    <row r="2640" spans="1:9" x14ac:dyDescent="0.25">
      <c r="A2640" t="s">
        <v>2228</v>
      </c>
      <c r="B2640" t="s">
        <v>264</v>
      </c>
      <c r="C2640">
        <v>18101</v>
      </c>
      <c r="D2640">
        <v>9854</v>
      </c>
      <c r="E2640">
        <v>3.8645926413155202E-2</v>
      </c>
      <c r="F2640">
        <v>0.17959980267214801</v>
      </c>
      <c r="G2640">
        <v>0.52197738951695805</v>
      </c>
      <c r="H2640" t="s">
        <v>4692</v>
      </c>
      <c r="I2640" t="s">
        <v>4693</v>
      </c>
    </row>
    <row r="2641" spans="1:9" x14ac:dyDescent="0.25">
      <c r="A2641" t="s">
        <v>4694</v>
      </c>
      <c r="B2641" t="s">
        <v>558</v>
      </c>
      <c r="C2641">
        <v>46009</v>
      </c>
      <c r="D2641">
        <v>7024</v>
      </c>
      <c r="E2641">
        <v>2.1027606440071601E-2</v>
      </c>
      <c r="F2641">
        <v>0.130683670840787</v>
      </c>
      <c r="G2641">
        <v>0.517218182468694</v>
      </c>
      <c r="H2641" t="s">
        <v>4695</v>
      </c>
      <c r="I2641" t="s">
        <v>4696</v>
      </c>
    </row>
    <row r="2642" spans="1:9" x14ac:dyDescent="0.25">
      <c r="A2642" t="s">
        <v>976</v>
      </c>
      <c r="B2642" t="s">
        <v>496</v>
      </c>
      <c r="C2642">
        <v>29079</v>
      </c>
      <c r="D2642">
        <v>9822</v>
      </c>
      <c r="E2642">
        <v>2.07946189944134E-2</v>
      </c>
      <c r="F2642">
        <v>0.12923568603352001</v>
      </c>
      <c r="G2642">
        <v>0.51148736648044701</v>
      </c>
      <c r="H2642" t="s">
        <v>2000</v>
      </c>
      <c r="I2642" t="s">
        <v>2001</v>
      </c>
    </row>
    <row r="2643" spans="1:9" x14ac:dyDescent="0.25">
      <c r="A2643" t="s">
        <v>3300</v>
      </c>
      <c r="B2643" t="s">
        <v>207</v>
      </c>
      <c r="C2643">
        <v>12131</v>
      </c>
      <c r="D2643">
        <v>79846</v>
      </c>
      <c r="E2643">
        <v>3.9156114129640603E-2</v>
      </c>
      <c r="F2643">
        <v>0.18684315528339299</v>
      </c>
      <c r="G2643">
        <v>0.50875754577084997</v>
      </c>
      <c r="H2643" t="s">
        <v>4486</v>
      </c>
      <c r="I2643" t="s">
        <v>4487</v>
      </c>
    </row>
    <row r="2644" spans="1:9" x14ac:dyDescent="0.25">
      <c r="A2644" t="s">
        <v>292</v>
      </c>
      <c r="B2644" t="s">
        <v>274</v>
      </c>
      <c r="C2644">
        <v>20181</v>
      </c>
      <c r="D2644">
        <v>5919</v>
      </c>
      <c r="E2644">
        <v>1.08951602927722E-2</v>
      </c>
      <c r="F2644">
        <v>0.20244950777676099</v>
      </c>
      <c r="G2644">
        <v>0.50708286001829805</v>
      </c>
      <c r="H2644" t="s">
        <v>4697</v>
      </c>
      <c r="I2644" t="s">
        <v>4698</v>
      </c>
    </row>
    <row r="2645" spans="1:9" x14ac:dyDescent="0.25">
      <c r="A2645" t="s">
        <v>2090</v>
      </c>
      <c r="B2645" t="s">
        <v>503</v>
      </c>
      <c r="C2645">
        <v>51195</v>
      </c>
      <c r="D2645">
        <v>35727</v>
      </c>
      <c r="E2645">
        <v>7.5318312524693797E-3</v>
      </c>
      <c r="F2645">
        <v>0.33414384235479999</v>
      </c>
      <c r="G2645">
        <v>0.50336234294745197</v>
      </c>
      <c r="H2645" t="s">
        <v>4699</v>
      </c>
      <c r="I2645" t="s">
        <v>4700</v>
      </c>
    </row>
    <row r="2646" spans="1:9" x14ac:dyDescent="0.25">
      <c r="A2646" t="s">
        <v>4701</v>
      </c>
      <c r="B2646" t="s">
        <v>2670</v>
      </c>
      <c r="C2646">
        <v>56045</v>
      </c>
      <c r="D2646">
        <v>6835</v>
      </c>
      <c r="E2646">
        <v>1.44236318141197E-3</v>
      </c>
      <c r="F2646">
        <v>0.27217800536192999</v>
      </c>
      <c r="G2646">
        <v>0.50255424486148303</v>
      </c>
      <c r="H2646" t="s">
        <v>3000</v>
      </c>
      <c r="I2646" t="s">
        <v>3001</v>
      </c>
    </row>
    <row r="2647" spans="1:9" x14ac:dyDescent="0.25">
      <c r="A2647" t="s">
        <v>4702</v>
      </c>
      <c r="B2647" t="s">
        <v>676</v>
      </c>
      <c r="C2647">
        <v>27125</v>
      </c>
      <c r="D2647">
        <v>3922</v>
      </c>
      <c r="E2647">
        <v>2.0280248447204999E-2</v>
      </c>
      <c r="F2647">
        <v>0.12603894409937899</v>
      </c>
      <c r="G2647">
        <v>0.498835341614907</v>
      </c>
      <c r="H2647" t="s">
        <v>4703</v>
      </c>
      <c r="I2647" t="s">
        <v>4704</v>
      </c>
    </row>
    <row r="2648" spans="1:9" x14ac:dyDescent="0.25">
      <c r="A2648" t="s">
        <v>790</v>
      </c>
      <c r="B2648" t="s">
        <v>566</v>
      </c>
      <c r="C2648">
        <v>21075</v>
      </c>
      <c r="D2648">
        <v>6440</v>
      </c>
      <c r="E2648">
        <v>2.0161132530120501E-2</v>
      </c>
      <c r="F2648">
        <v>0.12529865512048199</v>
      </c>
      <c r="G2648">
        <v>0.49590543524096398</v>
      </c>
      <c r="H2648" t="s">
        <v>4233</v>
      </c>
      <c r="I2648" t="s">
        <v>4705</v>
      </c>
    </row>
    <row r="2649" spans="1:9" x14ac:dyDescent="0.25">
      <c r="A2649" t="s">
        <v>1375</v>
      </c>
      <c r="B2649" t="s">
        <v>249</v>
      </c>
      <c r="C2649">
        <v>19103</v>
      </c>
      <c r="D2649">
        <v>154881</v>
      </c>
      <c r="E2649">
        <v>4.8008111512443899E-2</v>
      </c>
      <c r="F2649">
        <v>0.183433983963079</v>
      </c>
      <c r="G2649">
        <v>0.495164798642868</v>
      </c>
      <c r="H2649" t="s">
        <v>3274</v>
      </c>
      <c r="I2649" t="s">
        <v>3275</v>
      </c>
    </row>
    <row r="2650" spans="1:9" x14ac:dyDescent="0.25">
      <c r="A2650" t="s">
        <v>4706</v>
      </c>
      <c r="B2650" t="s">
        <v>2670</v>
      </c>
      <c r="C2650">
        <v>56017</v>
      </c>
      <c r="D2650">
        <v>4618</v>
      </c>
      <c r="E2650">
        <v>1.4157933333333299E-3</v>
      </c>
      <c r="F2650">
        <v>0.26716420000000002</v>
      </c>
      <c r="G2650">
        <v>0.49329666666666699</v>
      </c>
      <c r="H2650" t="s">
        <v>3821</v>
      </c>
      <c r="I2650" t="s">
        <v>3822</v>
      </c>
    </row>
    <row r="2651" spans="1:9" x14ac:dyDescent="0.25">
      <c r="A2651" t="s">
        <v>4707</v>
      </c>
      <c r="B2651" t="s">
        <v>182</v>
      </c>
      <c r="C2651">
        <v>13241</v>
      </c>
      <c r="D2651">
        <v>17107</v>
      </c>
      <c r="E2651">
        <v>5.43353274026614E-2</v>
      </c>
      <c r="F2651">
        <v>0.20736422671266599</v>
      </c>
      <c r="G2651">
        <v>0.49245652045342497</v>
      </c>
      <c r="H2651" t="s">
        <v>4708</v>
      </c>
      <c r="I2651" t="s">
        <v>4709</v>
      </c>
    </row>
    <row r="2652" spans="1:9" x14ac:dyDescent="0.25">
      <c r="A2652" t="s">
        <v>4710</v>
      </c>
      <c r="B2652" t="s">
        <v>503</v>
      </c>
      <c r="C2652">
        <v>51730</v>
      </c>
      <c r="D2652">
        <v>33365</v>
      </c>
      <c r="E2652">
        <v>5.8261589524892597E-2</v>
      </c>
      <c r="F2652">
        <v>0.21387080515542101</v>
      </c>
      <c r="G2652">
        <v>0.49042533990396803</v>
      </c>
      <c r="H2652" t="s">
        <v>2172</v>
      </c>
      <c r="I2652" t="s">
        <v>2173</v>
      </c>
    </row>
    <row r="2653" spans="1:9" x14ac:dyDescent="0.25">
      <c r="A2653" t="s">
        <v>1415</v>
      </c>
      <c r="B2653" t="s">
        <v>219</v>
      </c>
      <c r="C2653">
        <v>42103</v>
      </c>
      <c r="D2653">
        <v>59691</v>
      </c>
      <c r="E2653">
        <v>4.6573430275519898E-2</v>
      </c>
      <c r="F2653">
        <v>0.27548246996727499</v>
      </c>
      <c r="G2653">
        <v>0.488948941201309</v>
      </c>
      <c r="H2653" t="s">
        <v>4711</v>
      </c>
      <c r="I2653" t="s">
        <v>4712</v>
      </c>
    </row>
    <row r="2654" spans="1:9" x14ac:dyDescent="0.25">
      <c r="A2654" t="s">
        <v>4713</v>
      </c>
      <c r="B2654" t="s">
        <v>1099</v>
      </c>
      <c r="C2654">
        <v>54059</v>
      </c>
      <c r="D2654">
        <v>22979</v>
      </c>
      <c r="E2654">
        <v>4.2311098039215699E-2</v>
      </c>
      <c r="F2654">
        <v>0.28527921568627501</v>
      </c>
      <c r="G2654">
        <v>0.48830568627450999</v>
      </c>
      <c r="H2654" t="s">
        <v>2155</v>
      </c>
      <c r="I2654" t="s">
        <v>2156</v>
      </c>
    </row>
    <row r="2655" spans="1:9" x14ac:dyDescent="0.25">
      <c r="A2655" t="s">
        <v>3589</v>
      </c>
      <c r="B2655" t="s">
        <v>2670</v>
      </c>
      <c r="C2655">
        <v>56001</v>
      </c>
      <c r="D2655">
        <v>37713</v>
      </c>
      <c r="E2655">
        <v>3.7712130705616999E-2</v>
      </c>
      <c r="F2655">
        <v>0.21613090795832901</v>
      </c>
      <c r="G2655">
        <v>0.48515895499946299</v>
      </c>
      <c r="H2655" t="s">
        <v>1831</v>
      </c>
      <c r="I2655" t="s">
        <v>1832</v>
      </c>
    </row>
    <row r="2656" spans="1:9" x14ac:dyDescent="0.25">
      <c r="A2656" t="s">
        <v>3379</v>
      </c>
      <c r="B2656" t="s">
        <v>1319</v>
      </c>
      <c r="C2656">
        <v>35007</v>
      </c>
      <c r="D2656">
        <v>12336</v>
      </c>
      <c r="E2656">
        <v>2.8309817610062899E-3</v>
      </c>
      <c r="F2656">
        <v>0.267654275157233</v>
      </c>
      <c r="G2656">
        <v>0.482511336477987</v>
      </c>
      <c r="H2656" t="s">
        <v>3974</v>
      </c>
      <c r="I2656" t="s">
        <v>3975</v>
      </c>
    </row>
    <row r="2657" spans="1:9" x14ac:dyDescent="0.25">
      <c r="A2657" t="s">
        <v>779</v>
      </c>
      <c r="B2657" t="s">
        <v>455</v>
      </c>
      <c r="C2657">
        <v>55023</v>
      </c>
      <c r="D2657">
        <v>16064</v>
      </c>
      <c r="E2657">
        <v>1.12647800353982E-2</v>
      </c>
      <c r="F2657">
        <v>0.18524452247787601</v>
      </c>
      <c r="G2657">
        <v>0.48156768424778801</v>
      </c>
      <c r="H2657" t="s">
        <v>1401</v>
      </c>
      <c r="I2657" t="s">
        <v>1402</v>
      </c>
    </row>
    <row r="2658" spans="1:9" x14ac:dyDescent="0.25">
      <c r="A2658" t="s">
        <v>4714</v>
      </c>
      <c r="B2658" t="s">
        <v>503</v>
      </c>
      <c r="C2658">
        <v>51047</v>
      </c>
      <c r="D2658">
        <v>53563</v>
      </c>
      <c r="E2658">
        <v>3.19542741564268E-2</v>
      </c>
      <c r="F2658">
        <v>0.19653285849424601</v>
      </c>
      <c r="G2658">
        <v>0.47720438258240699</v>
      </c>
      <c r="H2658" t="s">
        <v>2094</v>
      </c>
      <c r="I2658" t="s">
        <v>2095</v>
      </c>
    </row>
    <row r="2659" spans="1:9" x14ac:dyDescent="0.25">
      <c r="A2659" t="s">
        <v>828</v>
      </c>
      <c r="B2659" t="s">
        <v>260</v>
      </c>
      <c r="C2659">
        <v>17095</v>
      </c>
      <c r="D2659">
        <v>49294</v>
      </c>
      <c r="E2659">
        <v>5.0835529193245799E-2</v>
      </c>
      <c r="F2659">
        <v>0.17832697363977501</v>
      </c>
      <c r="G2659">
        <v>0.47678392457786101</v>
      </c>
      <c r="H2659" t="s">
        <v>1825</v>
      </c>
      <c r="I2659" t="s">
        <v>1826</v>
      </c>
    </row>
    <row r="2660" spans="1:9" x14ac:dyDescent="0.25">
      <c r="A2660" t="s">
        <v>4715</v>
      </c>
      <c r="B2660" t="s">
        <v>401</v>
      </c>
      <c r="C2660">
        <v>8003</v>
      </c>
      <c r="D2660">
        <v>16515</v>
      </c>
      <c r="E2660">
        <v>2.17778673122445E-2</v>
      </c>
      <c r="F2660">
        <v>0.15050494899935399</v>
      </c>
      <c r="G2660">
        <v>0.47306190144179</v>
      </c>
      <c r="H2660" t="s">
        <v>1286</v>
      </c>
      <c r="I2660" t="s">
        <v>1287</v>
      </c>
    </row>
    <row r="2661" spans="1:9" x14ac:dyDescent="0.25">
      <c r="A2661" t="s">
        <v>4716</v>
      </c>
      <c r="B2661" t="s">
        <v>186</v>
      </c>
      <c r="C2661">
        <v>48081</v>
      </c>
      <c r="D2661">
        <v>3315</v>
      </c>
      <c r="E2661">
        <v>1.3441075949367099E-3</v>
      </c>
      <c r="F2661">
        <v>0.253636898734177</v>
      </c>
      <c r="G2661">
        <v>0.46831962025316498</v>
      </c>
      <c r="H2661" t="s">
        <v>4717</v>
      </c>
      <c r="I2661" t="s">
        <v>4718</v>
      </c>
    </row>
    <row r="2662" spans="1:9" x14ac:dyDescent="0.25">
      <c r="A2662" t="s">
        <v>1277</v>
      </c>
      <c r="B2662" t="s">
        <v>496</v>
      </c>
      <c r="C2662">
        <v>29061</v>
      </c>
      <c r="D2662">
        <v>8449</v>
      </c>
      <c r="E2662">
        <v>7.5633985358711598E-3</v>
      </c>
      <c r="F2662">
        <v>0.20588307759882901</v>
      </c>
      <c r="G2662">
        <v>0.46796791508052699</v>
      </c>
      <c r="H2662" t="s">
        <v>4719</v>
      </c>
      <c r="I2662" t="s">
        <v>4720</v>
      </c>
    </row>
    <row r="2663" spans="1:9" x14ac:dyDescent="0.25">
      <c r="A2663" t="s">
        <v>4721</v>
      </c>
      <c r="B2663" t="s">
        <v>401</v>
      </c>
      <c r="C2663">
        <v>8107</v>
      </c>
      <c r="D2663">
        <v>24990</v>
      </c>
      <c r="E2663">
        <v>2.5621032093452199E-2</v>
      </c>
      <c r="F2663">
        <v>0.163211892714417</v>
      </c>
      <c r="G2663">
        <v>0.46515406240393498</v>
      </c>
      <c r="H2663" t="s">
        <v>4295</v>
      </c>
      <c r="I2663" t="s">
        <v>4296</v>
      </c>
    </row>
    <row r="2664" spans="1:9" x14ac:dyDescent="0.25">
      <c r="A2664" t="s">
        <v>525</v>
      </c>
      <c r="B2664" t="s">
        <v>785</v>
      </c>
      <c r="C2664">
        <v>36041</v>
      </c>
      <c r="D2664">
        <v>5102</v>
      </c>
      <c r="E2664">
        <v>2.22278185907047E-2</v>
      </c>
      <c r="F2664">
        <v>9.9911829085457302E-2</v>
      </c>
      <c r="G2664">
        <v>0.46426371814092998</v>
      </c>
      <c r="H2664" t="s">
        <v>3974</v>
      </c>
      <c r="I2664" t="s">
        <v>3975</v>
      </c>
    </row>
    <row r="2665" spans="1:9" x14ac:dyDescent="0.25">
      <c r="A2665" t="s">
        <v>790</v>
      </c>
      <c r="B2665" t="s">
        <v>260</v>
      </c>
      <c r="C2665">
        <v>17057</v>
      </c>
      <c r="D2665">
        <v>33259</v>
      </c>
      <c r="E2665">
        <v>1.5229496690879699E-2</v>
      </c>
      <c r="F2665">
        <v>0.14469575484261499</v>
      </c>
      <c r="G2665">
        <v>0.463409669693301</v>
      </c>
      <c r="H2665" t="s">
        <v>1731</v>
      </c>
      <c r="I2665" t="s">
        <v>1732</v>
      </c>
    </row>
    <row r="2666" spans="1:9" x14ac:dyDescent="0.25">
      <c r="A2666" t="s">
        <v>369</v>
      </c>
      <c r="B2666" t="s">
        <v>649</v>
      </c>
      <c r="C2666">
        <v>40103</v>
      </c>
      <c r="D2666">
        <v>10909</v>
      </c>
      <c r="E2666">
        <v>7.6447512217194605E-2</v>
      </c>
      <c r="F2666">
        <v>0.28856942081448</v>
      </c>
      <c r="G2666">
        <v>0.46332037104072399</v>
      </c>
      <c r="H2666" t="s">
        <v>2429</v>
      </c>
      <c r="I2666" t="s">
        <v>4722</v>
      </c>
    </row>
    <row r="2667" spans="1:9" x14ac:dyDescent="0.25">
      <c r="A2667" t="s">
        <v>1577</v>
      </c>
      <c r="B2667" t="s">
        <v>212</v>
      </c>
      <c r="C2667">
        <v>37121</v>
      </c>
      <c r="D2667">
        <v>14973</v>
      </c>
      <c r="E2667">
        <v>4.6497684130019097E-2</v>
      </c>
      <c r="F2667">
        <v>0.12025631357552601</v>
      </c>
      <c r="G2667">
        <v>0.46010256214149098</v>
      </c>
      <c r="H2667" t="s">
        <v>4723</v>
      </c>
      <c r="I2667" t="s">
        <v>4724</v>
      </c>
    </row>
    <row r="2668" spans="1:9" x14ac:dyDescent="0.25">
      <c r="A2668" t="s">
        <v>372</v>
      </c>
      <c r="B2668" t="s">
        <v>190</v>
      </c>
      <c r="C2668">
        <v>28159</v>
      </c>
      <c r="D2668">
        <v>17609</v>
      </c>
      <c r="E2668">
        <v>2.1985167534311401E-2</v>
      </c>
      <c r="F2668">
        <v>9.8821136772361595E-2</v>
      </c>
      <c r="G2668">
        <v>0.45919556081400797</v>
      </c>
      <c r="H2668" t="s">
        <v>3640</v>
      </c>
      <c r="I2668" t="s">
        <v>3641</v>
      </c>
    </row>
    <row r="2669" spans="1:9" x14ac:dyDescent="0.25">
      <c r="A2669" t="s">
        <v>4261</v>
      </c>
      <c r="B2669" t="s">
        <v>401</v>
      </c>
      <c r="C2669">
        <v>8093</v>
      </c>
      <c r="D2669">
        <v>17739</v>
      </c>
      <c r="E2669">
        <v>1.385776975E-2</v>
      </c>
      <c r="F2669">
        <v>0.28668419374999998</v>
      </c>
      <c r="G2669">
        <v>0.45832764749999999</v>
      </c>
      <c r="H2669" t="s">
        <v>2709</v>
      </c>
      <c r="I2669" t="s">
        <v>2710</v>
      </c>
    </row>
    <row r="2670" spans="1:9" x14ac:dyDescent="0.25">
      <c r="A2670" t="s">
        <v>4725</v>
      </c>
      <c r="B2670" t="s">
        <v>503</v>
      </c>
      <c r="C2670">
        <v>51001</v>
      </c>
      <c r="D2670">
        <v>33326</v>
      </c>
      <c r="E2670">
        <v>1.27691022548856E-2</v>
      </c>
      <c r="F2670">
        <v>0.15831749908134299</v>
      </c>
      <c r="G2670">
        <v>0.458177341072323</v>
      </c>
      <c r="H2670" t="s">
        <v>1831</v>
      </c>
      <c r="I2670" t="s">
        <v>1832</v>
      </c>
    </row>
    <row r="2671" spans="1:9" x14ac:dyDescent="0.25">
      <c r="A2671" t="s">
        <v>4726</v>
      </c>
      <c r="B2671" t="s">
        <v>785</v>
      </c>
      <c r="C2671">
        <v>36005</v>
      </c>
      <c r="D2671">
        <v>1419250</v>
      </c>
      <c r="E2671">
        <v>5.7093554878271002E-2</v>
      </c>
      <c r="F2671">
        <v>0.18591584104836001</v>
      </c>
      <c r="G2671">
        <v>0.45377220736999002</v>
      </c>
      <c r="H2671" t="s">
        <v>4727</v>
      </c>
      <c r="I2671" t="s">
        <v>4728</v>
      </c>
    </row>
    <row r="2672" spans="1:9" x14ac:dyDescent="0.25">
      <c r="A2672" t="s">
        <v>1716</v>
      </c>
      <c r="B2672" t="s">
        <v>496</v>
      </c>
      <c r="C2672">
        <v>29111</v>
      </c>
      <c r="D2672">
        <v>9945</v>
      </c>
      <c r="E2672">
        <v>1.84123308270677E-2</v>
      </c>
      <c r="F2672">
        <v>0.114430093984962</v>
      </c>
      <c r="G2672">
        <v>0.452889981203008</v>
      </c>
      <c r="H2672" t="s">
        <v>4729</v>
      </c>
      <c r="I2672" t="s">
        <v>4730</v>
      </c>
    </row>
    <row r="2673" spans="1:9" x14ac:dyDescent="0.25">
      <c r="A2673" t="s">
        <v>4731</v>
      </c>
      <c r="B2673" t="s">
        <v>212</v>
      </c>
      <c r="C2673">
        <v>37143</v>
      </c>
      <c r="D2673">
        <v>13146</v>
      </c>
      <c r="E2673">
        <v>1.82877199533256E-2</v>
      </c>
      <c r="F2673">
        <v>0.113655654609102</v>
      </c>
      <c r="G2673">
        <v>0.449824914819137</v>
      </c>
      <c r="H2673" t="s">
        <v>4732</v>
      </c>
      <c r="I2673" t="s">
        <v>4733</v>
      </c>
    </row>
    <row r="2674" spans="1:9" x14ac:dyDescent="0.25">
      <c r="A2674" t="s">
        <v>1424</v>
      </c>
      <c r="B2674" t="s">
        <v>260</v>
      </c>
      <c r="C2674">
        <v>17185</v>
      </c>
      <c r="D2674">
        <v>11199</v>
      </c>
      <c r="E2674">
        <v>1.9728968870099901E-2</v>
      </c>
      <c r="F2674">
        <v>0.16279073328209101</v>
      </c>
      <c r="G2674">
        <v>0.44882099000768599</v>
      </c>
      <c r="H2674" t="s">
        <v>4734</v>
      </c>
      <c r="I2674" t="s">
        <v>4735</v>
      </c>
    </row>
    <row r="2675" spans="1:9" x14ac:dyDescent="0.25">
      <c r="A2675" t="s">
        <v>2189</v>
      </c>
      <c r="B2675" t="s">
        <v>850</v>
      </c>
      <c r="C2675">
        <v>38055</v>
      </c>
      <c r="D2675">
        <v>9807</v>
      </c>
      <c r="E2675">
        <v>1.16880106080207E-2</v>
      </c>
      <c r="F2675">
        <v>0.16288337580853801</v>
      </c>
      <c r="G2675">
        <v>0.44763026972833098</v>
      </c>
      <c r="H2675" t="s">
        <v>4736</v>
      </c>
      <c r="I2675" t="s">
        <v>4737</v>
      </c>
    </row>
    <row r="2676" spans="1:9" x14ac:dyDescent="0.25">
      <c r="A2676" t="s">
        <v>1435</v>
      </c>
      <c r="B2676" t="s">
        <v>503</v>
      </c>
      <c r="C2676">
        <v>51179</v>
      </c>
      <c r="D2676">
        <v>160520</v>
      </c>
      <c r="E2676">
        <v>2.84652526771286E-2</v>
      </c>
      <c r="F2676">
        <v>0.177642600998312</v>
      </c>
      <c r="G2676">
        <v>0.43899304664775401</v>
      </c>
      <c r="H2676" t="s">
        <v>3062</v>
      </c>
      <c r="I2676" t="s">
        <v>3063</v>
      </c>
    </row>
    <row r="2677" spans="1:9" x14ac:dyDescent="0.25">
      <c r="A2677" t="s">
        <v>755</v>
      </c>
      <c r="B2677" t="s">
        <v>401</v>
      </c>
      <c r="C2677">
        <v>8045</v>
      </c>
      <c r="D2677">
        <v>62034</v>
      </c>
      <c r="E2677">
        <v>3.5294692852015197E-2</v>
      </c>
      <c r="F2677">
        <v>0.19938576638293501</v>
      </c>
      <c r="G2677">
        <v>0.43775468418623698</v>
      </c>
      <c r="H2677" t="s">
        <v>4278</v>
      </c>
      <c r="I2677" t="s">
        <v>4279</v>
      </c>
    </row>
    <row r="2678" spans="1:9" x14ac:dyDescent="0.25">
      <c r="A2678" t="s">
        <v>4738</v>
      </c>
      <c r="B2678" t="s">
        <v>496</v>
      </c>
      <c r="C2678">
        <v>29213</v>
      </c>
      <c r="D2678">
        <v>56382</v>
      </c>
      <c r="E2678">
        <v>3.6748022366661103E-2</v>
      </c>
      <c r="F2678">
        <v>0.14968326617622499</v>
      </c>
      <c r="G2678">
        <v>0.43657359530178902</v>
      </c>
      <c r="H2678" t="s">
        <v>4311</v>
      </c>
      <c r="I2678" t="s">
        <v>4312</v>
      </c>
    </row>
    <row r="2679" spans="1:9" x14ac:dyDescent="0.25">
      <c r="A2679" t="s">
        <v>982</v>
      </c>
      <c r="B2679" t="s">
        <v>212</v>
      </c>
      <c r="C2679">
        <v>37043</v>
      </c>
      <c r="D2679">
        <v>11391</v>
      </c>
      <c r="E2679">
        <v>1.81014E-2</v>
      </c>
      <c r="F2679">
        <v>0.10038767647058799</v>
      </c>
      <c r="G2679">
        <v>0.43612085294117597</v>
      </c>
      <c r="H2679" t="s">
        <v>4739</v>
      </c>
      <c r="I2679" t="s">
        <v>4740</v>
      </c>
    </row>
    <row r="2680" spans="1:9" x14ac:dyDescent="0.25">
      <c r="A2680" t="s">
        <v>973</v>
      </c>
      <c r="B2680" t="s">
        <v>186</v>
      </c>
      <c r="C2680">
        <v>48159</v>
      </c>
      <c r="D2680">
        <v>10522</v>
      </c>
      <c r="E2680">
        <v>1.2461750611246899E-3</v>
      </c>
      <c r="F2680">
        <v>0.23515675305623501</v>
      </c>
      <c r="G2680">
        <v>0.43419755501222501</v>
      </c>
      <c r="H2680" t="s">
        <v>2155</v>
      </c>
      <c r="I2680" t="s">
        <v>2156</v>
      </c>
    </row>
    <row r="2681" spans="1:9" x14ac:dyDescent="0.25">
      <c r="A2681" t="s">
        <v>4741</v>
      </c>
      <c r="B2681" t="s">
        <v>503</v>
      </c>
      <c r="C2681">
        <v>51510</v>
      </c>
      <c r="D2681">
        <v>156788</v>
      </c>
      <c r="E2681">
        <v>4.8559001554014498E-2</v>
      </c>
      <c r="F2681">
        <v>0.17100294433954399</v>
      </c>
      <c r="G2681">
        <v>0.43404744172445497</v>
      </c>
      <c r="H2681" t="s">
        <v>4742</v>
      </c>
      <c r="I2681" t="s">
        <v>4743</v>
      </c>
    </row>
    <row r="2682" spans="1:9" x14ac:dyDescent="0.25">
      <c r="A2682" t="s">
        <v>4744</v>
      </c>
      <c r="B2682" t="s">
        <v>1391</v>
      </c>
      <c r="C2682">
        <v>24017</v>
      </c>
      <c r="D2682">
        <v>168710</v>
      </c>
      <c r="E2682">
        <v>3.2904995305198602E-2</v>
      </c>
      <c r="F2682">
        <v>0.18053880702394901</v>
      </c>
      <c r="G2682">
        <v>0.43353436477803697</v>
      </c>
      <c r="H2682" t="s">
        <v>2194</v>
      </c>
      <c r="I2682" t="s">
        <v>2195</v>
      </c>
    </row>
    <row r="2683" spans="1:9" x14ac:dyDescent="0.25">
      <c r="A2683" t="s">
        <v>3315</v>
      </c>
      <c r="B2683" t="s">
        <v>585</v>
      </c>
      <c r="C2683">
        <v>16085</v>
      </c>
      <c r="D2683">
        <v>12136</v>
      </c>
      <c r="E2683">
        <v>2.1562272262026599E-2</v>
      </c>
      <c r="F2683">
        <v>0.127764667349028</v>
      </c>
      <c r="G2683">
        <v>0.431518088536336</v>
      </c>
      <c r="H2683" t="s">
        <v>4222</v>
      </c>
      <c r="I2683" t="s">
        <v>4223</v>
      </c>
    </row>
    <row r="2684" spans="1:9" x14ac:dyDescent="0.25">
      <c r="A2684" t="s">
        <v>4745</v>
      </c>
      <c r="B2684" t="s">
        <v>299</v>
      </c>
      <c r="C2684">
        <v>31147</v>
      </c>
      <c r="D2684">
        <v>7797</v>
      </c>
      <c r="E2684">
        <v>1.96176089009991E-2</v>
      </c>
      <c r="F2684">
        <v>0.19117649772933701</v>
      </c>
      <c r="G2684">
        <v>0.43042458583106302</v>
      </c>
      <c r="H2684" t="s">
        <v>3905</v>
      </c>
      <c r="I2684" t="s">
        <v>3906</v>
      </c>
    </row>
    <row r="2685" spans="1:9" x14ac:dyDescent="0.25">
      <c r="A2685" t="s">
        <v>4746</v>
      </c>
      <c r="B2685" t="s">
        <v>186</v>
      </c>
      <c r="C2685">
        <v>48103</v>
      </c>
      <c r="D2685">
        <v>4623</v>
      </c>
      <c r="E2685">
        <v>2.6788180278884501E-2</v>
      </c>
      <c r="F2685">
        <v>0.42466133466135503</v>
      </c>
      <c r="G2685">
        <v>0.42466133466135503</v>
      </c>
      <c r="H2685" t="s">
        <v>4747</v>
      </c>
      <c r="I2685" t="s">
        <v>4748</v>
      </c>
    </row>
    <row r="2686" spans="1:9" x14ac:dyDescent="0.25">
      <c r="A2686" t="s">
        <v>601</v>
      </c>
      <c r="B2686" t="s">
        <v>190</v>
      </c>
      <c r="C2686">
        <v>28127</v>
      </c>
      <c r="D2686">
        <v>25817</v>
      </c>
      <c r="E2686">
        <v>1.3437764666942501E-2</v>
      </c>
      <c r="F2686">
        <v>0.19501404178734</v>
      </c>
      <c r="G2686">
        <v>0.42446758378154698</v>
      </c>
      <c r="H2686" t="s">
        <v>4749</v>
      </c>
      <c r="I2686" t="s">
        <v>4750</v>
      </c>
    </row>
    <row r="2687" spans="1:9" x14ac:dyDescent="0.25">
      <c r="A2687" t="s">
        <v>4385</v>
      </c>
      <c r="B2687" t="s">
        <v>227</v>
      </c>
      <c r="C2687">
        <v>6105</v>
      </c>
      <c r="D2687">
        <v>15886</v>
      </c>
      <c r="E2687">
        <v>1.23617447552448E-2</v>
      </c>
      <c r="F2687">
        <v>0.213245751748252</v>
      </c>
      <c r="G2687">
        <v>0.42137743006993</v>
      </c>
      <c r="H2687" t="s">
        <v>4751</v>
      </c>
      <c r="I2687" t="s">
        <v>4752</v>
      </c>
    </row>
    <row r="2688" spans="1:9" x14ac:dyDescent="0.25">
      <c r="A2688" t="s">
        <v>4753</v>
      </c>
      <c r="B2688" t="s">
        <v>190</v>
      </c>
      <c r="C2688">
        <v>28105</v>
      </c>
      <c r="D2688">
        <v>51473</v>
      </c>
      <c r="E2688">
        <v>3.4261373180873203E-2</v>
      </c>
      <c r="F2688">
        <v>0.16869661413721401</v>
      </c>
      <c r="G2688">
        <v>0.42017601559251599</v>
      </c>
      <c r="H2688" t="s">
        <v>1923</v>
      </c>
      <c r="I2688" t="s">
        <v>1924</v>
      </c>
    </row>
    <row r="2689" spans="1:9" x14ac:dyDescent="0.25">
      <c r="A2689" t="s">
        <v>454</v>
      </c>
      <c r="B2689" t="s">
        <v>496</v>
      </c>
      <c r="C2689">
        <v>29045</v>
      </c>
      <c r="D2689">
        <v>6680</v>
      </c>
      <c r="E2689">
        <v>1.7030302158273398E-2</v>
      </c>
      <c r="F2689">
        <v>0.10584097661870499</v>
      </c>
      <c r="G2689">
        <v>0.41889608093525199</v>
      </c>
      <c r="H2689" t="s">
        <v>4754</v>
      </c>
      <c r="I2689" t="s">
        <v>4755</v>
      </c>
    </row>
    <row r="2690" spans="1:9" x14ac:dyDescent="0.25">
      <c r="A2690" t="s">
        <v>2909</v>
      </c>
      <c r="B2690" t="s">
        <v>260</v>
      </c>
      <c r="C2690">
        <v>17199</v>
      </c>
      <c r="D2690">
        <v>66902</v>
      </c>
      <c r="E2690">
        <v>3.1621006375333299E-2</v>
      </c>
      <c r="F2690">
        <v>0.125460770488003</v>
      </c>
      <c r="G2690">
        <v>0.41543646864495198</v>
      </c>
      <c r="H2690" t="s">
        <v>1875</v>
      </c>
      <c r="I2690" t="s">
        <v>1876</v>
      </c>
    </row>
    <row r="2691" spans="1:9" x14ac:dyDescent="0.25">
      <c r="A2691" t="s">
        <v>4756</v>
      </c>
      <c r="B2691" t="s">
        <v>496</v>
      </c>
      <c r="C2691">
        <v>29041</v>
      </c>
      <c r="D2691">
        <v>7406</v>
      </c>
      <c r="E2691">
        <v>1.6411074345549701E-2</v>
      </c>
      <c r="F2691">
        <v>0.101992561256545</v>
      </c>
      <c r="G2691">
        <v>0.40366487120418898</v>
      </c>
      <c r="H2691" t="s">
        <v>4757</v>
      </c>
      <c r="I2691" t="s">
        <v>4758</v>
      </c>
    </row>
    <row r="2692" spans="1:9" x14ac:dyDescent="0.25">
      <c r="A2692" t="s">
        <v>755</v>
      </c>
      <c r="B2692" t="s">
        <v>1103</v>
      </c>
      <c r="C2692">
        <v>49017</v>
      </c>
      <c r="D2692">
        <v>5170</v>
      </c>
      <c r="E2692">
        <v>1.14161144038594E-3</v>
      </c>
      <c r="F2692">
        <v>0.215425302549966</v>
      </c>
      <c r="G2692">
        <v>0.39776505858028899</v>
      </c>
      <c r="H2692" t="s">
        <v>2414</v>
      </c>
      <c r="I2692" t="s">
        <v>2415</v>
      </c>
    </row>
    <row r="2693" spans="1:9" x14ac:dyDescent="0.25">
      <c r="A2693" t="s">
        <v>4759</v>
      </c>
      <c r="B2693" t="s">
        <v>503</v>
      </c>
      <c r="C2693">
        <v>51790</v>
      </c>
      <c r="D2693">
        <v>25765</v>
      </c>
      <c r="E2693">
        <v>4.3553016621679201E-2</v>
      </c>
      <c r="F2693">
        <v>0.121370580338116</v>
      </c>
      <c r="G2693">
        <v>0.39762725529194498</v>
      </c>
      <c r="H2693" t="s">
        <v>4760</v>
      </c>
      <c r="I2693" t="s">
        <v>4761</v>
      </c>
    </row>
    <row r="2694" spans="1:9" x14ac:dyDescent="0.25">
      <c r="A2694" t="s">
        <v>4762</v>
      </c>
      <c r="B2694" t="s">
        <v>249</v>
      </c>
      <c r="C2694">
        <v>19133</v>
      </c>
      <c r="D2694">
        <v>8619</v>
      </c>
      <c r="E2694">
        <v>1.61048082736675E-2</v>
      </c>
      <c r="F2694">
        <v>0.100089159904535</v>
      </c>
      <c r="G2694">
        <v>0.39613161336515501</v>
      </c>
      <c r="H2694" t="s">
        <v>2742</v>
      </c>
      <c r="I2694" t="s">
        <v>2743</v>
      </c>
    </row>
    <row r="2695" spans="1:9" x14ac:dyDescent="0.25">
      <c r="A2695" t="s">
        <v>743</v>
      </c>
      <c r="B2695" t="s">
        <v>649</v>
      </c>
      <c r="C2695">
        <v>40019</v>
      </c>
      <c r="D2695">
        <v>48255</v>
      </c>
      <c r="E2695">
        <v>3.5176398883825399E-2</v>
      </c>
      <c r="F2695">
        <v>0.15817504392048101</v>
      </c>
      <c r="G2695">
        <v>0.39368898910243699</v>
      </c>
      <c r="H2695" t="s">
        <v>1401</v>
      </c>
      <c r="I2695" t="s">
        <v>1402</v>
      </c>
    </row>
    <row r="2696" spans="1:9" x14ac:dyDescent="0.25">
      <c r="A2696" t="s">
        <v>712</v>
      </c>
      <c r="B2696" t="s">
        <v>566</v>
      </c>
      <c r="C2696">
        <v>21103</v>
      </c>
      <c r="D2696">
        <v>15774</v>
      </c>
      <c r="E2696">
        <v>5.6867507897934398E-2</v>
      </c>
      <c r="F2696">
        <v>0.14476792588092299</v>
      </c>
      <c r="G2696">
        <v>0.39303889428918598</v>
      </c>
      <c r="H2696" t="s">
        <v>4465</v>
      </c>
      <c r="I2696" t="s">
        <v>4763</v>
      </c>
    </row>
    <row r="2697" spans="1:9" x14ac:dyDescent="0.25">
      <c r="A2697" t="s">
        <v>4764</v>
      </c>
      <c r="B2697" t="s">
        <v>585</v>
      </c>
      <c r="C2697">
        <v>16015</v>
      </c>
      <c r="D2697">
        <v>8045</v>
      </c>
      <c r="E2697">
        <v>1.87950212527964E-2</v>
      </c>
      <c r="F2697">
        <v>8.4481747203579399E-2</v>
      </c>
      <c r="G2697">
        <v>0.39256422818791897</v>
      </c>
      <c r="H2697" t="s">
        <v>4659</v>
      </c>
      <c r="I2697" t="s">
        <v>4660</v>
      </c>
    </row>
    <row r="2698" spans="1:9" x14ac:dyDescent="0.25">
      <c r="A2698" t="s">
        <v>4765</v>
      </c>
      <c r="B2698" t="s">
        <v>1319</v>
      </c>
      <c r="C2698">
        <v>35037</v>
      </c>
      <c r="D2698">
        <v>8616</v>
      </c>
      <c r="E2698">
        <v>1.12581156626506E-3</v>
      </c>
      <c r="F2698">
        <v>0.212443821686747</v>
      </c>
      <c r="G2698">
        <v>0.39226</v>
      </c>
      <c r="H2698" t="s">
        <v>4766</v>
      </c>
      <c r="I2698" t="s">
        <v>4767</v>
      </c>
    </row>
    <row r="2699" spans="1:9" x14ac:dyDescent="0.25">
      <c r="A2699" t="s">
        <v>1168</v>
      </c>
      <c r="B2699" t="s">
        <v>558</v>
      </c>
      <c r="C2699">
        <v>46129</v>
      </c>
      <c r="D2699">
        <v>5298</v>
      </c>
      <c r="E2699">
        <v>2.4724384701912301E-3</v>
      </c>
      <c r="F2699">
        <v>0.198459340832396</v>
      </c>
      <c r="G2699">
        <v>0.385716418447694</v>
      </c>
      <c r="H2699" t="s">
        <v>4233</v>
      </c>
      <c r="I2699" t="s">
        <v>4234</v>
      </c>
    </row>
    <row r="2700" spans="1:9" x14ac:dyDescent="0.25">
      <c r="A2700" t="s">
        <v>3175</v>
      </c>
      <c r="B2700" t="s">
        <v>1490</v>
      </c>
      <c r="C2700">
        <v>25025</v>
      </c>
      <c r="D2700">
        <v>782172</v>
      </c>
      <c r="E2700">
        <v>4.6281354064349599E-2</v>
      </c>
      <c r="F2700">
        <v>0.16124019439617099</v>
      </c>
      <c r="G2700">
        <v>0.38454157723489801</v>
      </c>
      <c r="H2700" t="s">
        <v>4768</v>
      </c>
      <c r="I2700" t="s">
        <v>4769</v>
      </c>
    </row>
    <row r="2701" spans="1:9" x14ac:dyDescent="0.25">
      <c r="A2701" t="s">
        <v>3855</v>
      </c>
      <c r="B2701" t="s">
        <v>186</v>
      </c>
      <c r="C2701">
        <v>48131</v>
      </c>
      <c r="D2701">
        <v>9824</v>
      </c>
      <c r="E2701">
        <v>1.09810312195122E-3</v>
      </c>
      <c r="F2701">
        <v>0.20721516000000001</v>
      </c>
      <c r="G2701">
        <v>0.382605707317073</v>
      </c>
      <c r="H2701" t="s">
        <v>4770</v>
      </c>
      <c r="I2701" t="s">
        <v>4771</v>
      </c>
    </row>
    <row r="2702" spans="1:9" x14ac:dyDescent="0.25">
      <c r="A2702" t="s">
        <v>4772</v>
      </c>
      <c r="B2702" t="s">
        <v>496</v>
      </c>
      <c r="C2702">
        <v>29003</v>
      </c>
      <c r="D2702">
        <v>18086</v>
      </c>
      <c r="E2702">
        <v>1.5517401980197999E-2</v>
      </c>
      <c r="F2702">
        <v>9.6438510891089096E-2</v>
      </c>
      <c r="G2702">
        <v>0.381683120792079</v>
      </c>
      <c r="H2702" t="s">
        <v>4773</v>
      </c>
      <c r="I2702" t="s">
        <v>4774</v>
      </c>
    </row>
    <row r="2703" spans="1:9" x14ac:dyDescent="0.25">
      <c r="A2703" t="s">
        <v>4775</v>
      </c>
      <c r="B2703" t="s">
        <v>219</v>
      </c>
      <c r="C2703">
        <v>42093</v>
      </c>
      <c r="D2703">
        <v>18079</v>
      </c>
      <c r="E2703">
        <v>1.54822772805778E-2</v>
      </c>
      <c r="F2703">
        <v>9.6220215732454095E-2</v>
      </c>
      <c r="G2703">
        <v>0.38081915496938301</v>
      </c>
      <c r="H2703" t="s">
        <v>4776</v>
      </c>
      <c r="I2703" t="s">
        <v>4777</v>
      </c>
    </row>
    <row r="2704" spans="1:9" x14ac:dyDescent="0.25">
      <c r="A2704" t="s">
        <v>2990</v>
      </c>
      <c r="B2704" t="s">
        <v>558</v>
      </c>
      <c r="C2704">
        <v>46019</v>
      </c>
      <c r="D2704">
        <v>10538</v>
      </c>
      <c r="E2704">
        <v>6.19215878453039E-3</v>
      </c>
      <c r="F2704">
        <v>0.150751766850829</v>
      </c>
      <c r="G2704">
        <v>0.375304779005525</v>
      </c>
      <c r="H2704" t="s">
        <v>2779</v>
      </c>
      <c r="I2704" t="s">
        <v>2780</v>
      </c>
    </row>
    <row r="2705" spans="1:9" x14ac:dyDescent="0.25">
      <c r="A2705" t="s">
        <v>230</v>
      </c>
      <c r="B2705" t="s">
        <v>249</v>
      </c>
      <c r="C2705">
        <v>19025</v>
      </c>
      <c r="D2705">
        <v>9858</v>
      </c>
      <c r="E2705">
        <v>1.0692704895104901E-3</v>
      </c>
      <c r="F2705">
        <v>0.201774360839161</v>
      </c>
      <c r="G2705">
        <v>0.37255972027972001</v>
      </c>
      <c r="H2705" t="s">
        <v>1926</v>
      </c>
      <c r="I2705" t="s">
        <v>1927</v>
      </c>
    </row>
    <row r="2706" spans="1:9" x14ac:dyDescent="0.25">
      <c r="A2706" t="s">
        <v>4778</v>
      </c>
      <c r="B2706" t="s">
        <v>676</v>
      </c>
      <c r="C2706">
        <v>27077</v>
      </c>
      <c r="D2706">
        <v>3800</v>
      </c>
      <c r="E2706">
        <v>1.50777834394904E-2</v>
      </c>
      <c r="F2706">
        <v>9.3706342356687899E-2</v>
      </c>
      <c r="G2706">
        <v>0.37086977866241999</v>
      </c>
      <c r="H2706" t="s">
        <v>4779</v>
      </c>
      <c r="I2706" t="s">
        <v>4780</v>
      </c>
    </row>
    <row r="2707" spans="1:9" x14ac:dyDescent="0.25">
      <c r="A2707" t="s">
        <v>4781</v>
      </c>
      <c r="B2707" t="s">
        <v>186</v>
      </c>
      <c r="C2707">
        <v>48169</v>
      </c>
      <c r="D2707">
        <v>5435</v>
      </c>
      <c r="E2707">
        <v>1.64956292134831E-2</v>
      </c>
      <c r="F2707">
        <v>0.14363938826466899</v>
      </c>
      <c r="G2707">
        <v>0.36843421972534302</v>
      </c>
      <c r="H2707" t="s">
        <v>4411</v>
      </c>
      <c r="I2707" t="s">
        <v>4412</v>
      </c>
    </row>
    <row r="2708" spans="1:9" x14ac:dyDescent="0.25">
      <c r="A2708" t="s">
        <v>4782</v>
      </c>
      <c r="B2708" t="s">
        <v>1319</v>
      </c>
      <c r="C2708">
        <v>35025</v>
      </c>
      <c r="D2708">
        <v>73154</v>
      </c>
      <c r="E2708">
        <v>2.1188786956689701E-2</v>
      </c>
      <c r="F2708">
        <v>0.195236206622107</v>
      </c>
      <c r="G2708">
        <v>0.36692960205540298</v>
      </c>
      <c r="H2708" t="s">
        <v>4783</v>
      </c>
      <c r="I2708" t="s">
        <v>4784</v>
      </c>
    </row>
    <row r="2709" spans="1:9" x14ac:dyDescent="0.25">
      <c r="A2709" t="s">
        <v>4785</v>
      </c>
      <c r="B2709" t="s">
        <v>566</v>
      </c>
      <c r="C2709">
        <v>21007</v>
      </c>
      <c r="D2709">
        <v>7678</v>
      </c>
      <c r="E2709">
        <v>1.4807800453514699E-2</v>
      </c>
      <c r="F2709">
        <v>9.2028435374149703E-2</v>
      </c>
      <c r="G2709">
        <v>0.36422897959183698</v>
      </c>
      <c r="H2709" t="s">
        <v>4233</v>
      </c>
      <c r="I2709" t="s">
        <v>4234</v>
      </c>
    </row>
    <row r="2710" spans="1:9" x14ac:dyDescent="0.25">
      <c r="A2710" t="s">
        <v>1270</v>
      </c>
      <c r="B2710" t="s">
        <v>785</v>
      </c>
      <c r="C2710">
        <v>36085</v>
      </c>
      <c r="D2710">
        <v>492734</v>
      </c>
      <c r="E2710">
        <v>3.24319721437199E-2</v>
      </c>
      <c r="F2710">
        <v>0.13575063815565699</v>
      </c>
      <c r="G2710">
        <v>0.36291969708127603</v>
      </c>
      <c r="H2710" t="s">
        <v>2155</v>
      </c>
      <c r="I2710" t="s">
        <v>2156</v>
      </c>
    </row>
    <row r="2711" spans="1:9" x14ac:dyDescent="0.25">
      <c r="A2711" t="s">
        <v>1980</v>
      </c>
      <c r="B2711" t="s">
        <v>503</v>
      </c>
      <c r="C2711">
        <v>51103</v>
      </c>
      <c r="D2711">
        <v>10876</v>
      </c>
      <c r="E2711">
        <v>3.9529749762432703E-2</v>
      </c>
      <c r="F2711">
        <v>0.116227617358251</v>
      </c>
      <c r="G2711">
        <v>0.36252993348115298</v>
      </c>
      <c r="H2711" t="s">
        <v>1825</v>
      </c>
      <c r="I2711" t="s">
        <v>1826</v>
      </c>
    </row>
    <row r="2712" spans="1:9" x14ac:dyDescent="0.25">
      <c r="A2712" t="s">
        <v>4786</v>
      </c>
      <c r="B2712" t="s">
        <v>186</v>
      </c>
      <c r="C2712">
        <v>48479</v>
      </c>
      <c r="D2712">
        <v>267731</v>
      </c>
      <c r="E2712">
        <v>3.8937579848081397E-2</v>
      </c>
      <c r="F2712">
        <v>0.13727611029438799</v>
      </c>
      <c r="G2712">
        <v>0.36171337250739299</v>
      </c>
      <c r="H2712" t="s">
        <v>2013</v>
      </c>
      <c r="I2712" t="s">
        <v>2014</v>
      </c>
    </row>
    <row r="2713" spans="1:9" x14ac:dyDescent="0.25">
      <c r="A2713" t="s">
        <v>758</v>
      </c>
      <c r="B2713" t="s">
        <v>260</v>
      </c>
      <c r="C2713">
        <v>17017</v>
      </c>
      <c r="D2713">
        <v>12826</v>
      </c>
      <c r="E2713">
        <v>1.4690970849176199E-2</v>
      </c>
      <c r="F2713">
        <v>9.1302355513307995E-2</v>
      </c>
      <c r="G2713">
        <v>0.36135530988593201</v>
      </c>
      <c r="H2713" t="s">
        <v>4787</v>
      </c>
      <c r="I2713" t="s">
        <v>4788</v>
      </c>
    </row>
    <row r="2714" spans="1:9" x14ac:dyDescent="0.25">
      <c r="A2714" t="s">
        <v>1514</v>
      </c>
      <c r="B2714" t="s">
        <v>274</v>
      </c>
      <c r="C2714">
        <v>20051</v>
      </c>
      <c r="D2714">
        <v>28870</v>
      </c>
      <c r="E2714">
        <v>2.027507577844E-2</v>
      </c>
      <c r="F2714">
        <v>0.138470924879252</v>
      </c>
      <c r="G2714">
        <v>0.36133998972356401</v>
      </c>
      <c r="H2714" t="s">
        <v>2000</v>
      </c>
      <c r="I2714" t="s">
        <v>2001</v>
      </c>
    </row>
    <row r="2715" spans="1:9" x14ac:dyDescent="0.25">
      <c r="A2715" t="s">
        <v>270</v>
      </c>
      <c r="B2715" t="s">
        <v>260</v>
      </c>
      <c r="C2715">
        <v>17187</v>
      </c>
      <c r="D2715">
        <v>16576</v>
      </c>
      <c r="E2715">
        <v>1.4680658721560101E-2</v>
      </c>
      <c r="F2715">
        <v>9.1238267063922004E-2</v>
      </c>
      <c r="G2715">
        <v>0.36110166143011901</v>
      </c>
      <c r="H2715" t="s">
        <v>4789</v>
      </c>
      <c r="I2715" t="s">
        <v>4790</v>
      </c>
    </row>
    <row r="2716" spans="1:9" x14ac:dyDescent="0.25">
      <c r="A2716" t="s">
        <v>4791</v>
      </c>
      <c r="B2716" t="s">
        <v>1490</v>
      </c>
      <c r="C2716">
        <v>25007</v>
      </c>
      <c r="D2716">
        <v>20751</v>
      </c>
      <c r="E2716">
        <v>2.3209875188637399E-2</v>
      </c>
      <c r="F2716">
        <v>0.13621884124870501</v>
      </c>
      <c r="G2716">
        <v>0.359974871578636</v>
      </c>
      <c r="H2716" t="s">
        <v>2068</v>
      </c>
      <c r="I2716" t="s">
        <v>2069</v>
      </c>
    </row>
    <row r="2717" spans="1:9" x14ac:dyDescent="0.25">
      <c r="A2717" t="s">
        <v>1257</v>
      </c>
      <c r="B2717" t="s">
        <v>186</v>
      </c>
      <c r="C2717">
        <v>48403</v>
      </c>
      <c r="D2717">
        <v>9998</v>
      </c>
      <c r="E2717">
        <v>1.7180724948875299E-2</v>
      </c>
      <c r="F2717">
        <v>7.7225646216768903E-2</v>
      </c>
      <c r="G2717">
        <v>0.35884705521472399</v>
      </c>
      <c r="H2717" t="s">
        <v>4792</v>
      </c>
      <c r="I2717" t="s">
        <v>4793</v>
      </c>
    </row>
    <row r="2718" spans="1:9" x14ac:dyDescent="0.25">
      <c r="A2718" t="s">
        <v>4794</v>
      </c>
      <c r="B2718" t="s">
        <v>186</v>
      </c>
      <c r="C2718">
        <v>48371</v>
      </c>
      <c r="D2718">
        <v>14983</v>
      </c>
      <c r="E2718">
        <v>1.0057046383392799E-3</v>
      </c>
      <c r="F2718">
        <v>0.189779305222186</v>
      </c>
      <c r="G2718">
        <v>0.35041183911774199</v>
      </c>
      <c r="H2718" t="s">
        <v>4795</v>
      </c>
      <c r="I2718" t="s">
        <v>4796</v>
      </c>
    </row>
    <row r="2719" spans="1:9" x14ac:dyDescent="0.25">
      <c r="A2719" t="s">
        <v>4797</v>
      </c>
      <c r="B2719" t="s">
        <v>212</v>
      </c>
      <c r="C2719">
        <v>37175</v>
      </c>
      <c r="D2719">
        <v>33243</v>
      </c>
      <c r="E2719">
        <v>3.7230647172619001E-2</v>
      </c>
      <c r="F2719">
        <v>9.8378747023809499E-2</v>
      </c>
      <c r="G2719">
        <v>0.350007291666667</v>
      </c>
      <c r="H2719" t="s">
        <v>4798</v>
      </c>
      <c r="I2719" t="s">
        <v>4799</v>
      </c>
    </row>
    <row r="2720" spans="1:9" x14ac:dyDescent="0.25">
      <c r="A2720" t="s">
        <v>4800</v>
      </c>
      <c r="B2720" t="s">
        <v>186</v>
      </c>
      <c r="C2720">
        <v>48007</v>
      </c>
      <c r="D2720">
        <v>24449</v>
      </c>
      <c r="E2720">
        <v>5.0779916765192702E-2</v>
      </c>
      <c r="F2720">
        <v>0.171097952234571</v>
      </c>
      <c r="G2720">
        <v>0.34977771813667502</v>
      </c>
      <c r="H2720" t="s">
        <v>552</v>
      </c>
      <c r="I2720" t="s">
        <v>553</v>
      </c>
    </row>
    <row r="2721" spans="1:9" x14ac:dyDescent="0.25">
      <c r="A2721" t="s">
        <v>4801</v>
      </c>
      <c r="B2721" t="s">
        <v>1391</v>
      </c>
      <c r="C2721">
        <v>24037</v>
      </c>
      <c r="D2721">
        <v>114372</v>
      </c>
      <c r="E2721">
        <v>3.6282164537101501E-2</v>
      </c>
      <c r="F2721">
        <v>0.15743330643181699</v>
      </c>
      <c r="G2721">
        <v>0.34827887740073599</v>
      </c>
      <c r="H2721" t="s">
        <v>3062</v>
      </c>
      <c r="I2721" t="s">
        <v>3063</v>
      </c>
    </row>
    <row r="2722" spans="1:9" x14ac:dyDescent="0.25">
      <c r="A2722" t="s">
        <v>4802</v>
      </c>
      <c r="B2722" t="s">
        <v>190</v>
      </c>
      <c r="C2722">
        <v>28011</v>
      </c>
      <c r="D2722">
        <v>30163</v>
      </c>
      <c r="E2722">
        <v>1.41498400725295E-2</v>
      </c>
      <c r="F2722">
        <v>8.7939302447869405E-2</v>
      </c>
      <c r="G2722">
        <v>0.34804506092475102</v>
      </c>
      <c r="H2722" t="s">
        <v>1286</v>
      </c>
      <c r="I2722" t="s">
        <v>1287</v>
      </c>
    </row>
    <row r="2723" spans="1:9" x14ac:dyDescent="0.25">
      <c r="A2723" t="s">
        <v>4803</v>
      </c>
      <c r="B2723" t="s">
        <v>274</v>
      </c>
      <c r="C2723">
        <v>20161</v>
      </c>
      <c r="D2723">
        <v>71710</v>
      </c>
      <c r="E2723">
        <v>1.6585227098037201E-2</v>
      </c>
      <c r="F2723">
        <v>0.115745910926794</v>
      </c>
      <c r="G2723">
        <v>0.34747019597135598</v>
      </c>
      <c r="H2723" t="s">
        <v>1831</v>
      </c>
      <c r="I2723" t="s">
        <v>1832</v>
      </c>
    </row>
    <row r="2724" spans="1:9" x14ac:dyDescent="0.25">
      <c r="A2724" t="s">
        <v>4804</v>
      </c>
      <c r="B2724" t="s">
        <v>274</v>
      </c>
      <c r="C2724">
        <v>20061</v>
      </c>
      <c r="D2724">
        <v>35895</v>
      </c>
      <c r="E2724">
        <v>2.6071638294632701E-2</v>
      </c>
      <c r="F2724">
        <v>0.115575356299962</v>
      </c>
      <c r="G2724">
        <v>0.34555768937952003</v>
      </c>
      <c r="H2724" t="s">
        <v>2148</v>
      </c>
      <c r="I2724" t="s">
        <v>2149</v>
      </c>
    </row>
    <row r="2725" spans="1:9" x14ac:dyDescent="0.25">
      <c r="A2725" t="s">
        <v>391</v>
      </c>
      <c r="B2725" t="s">
        <v>566</v>
      </c>
      <c r="C2725">
        <v>21071</v>
      </c>
      <c r="D2725">
        <v>35342</v>
      </c>
      <c r="E2725">
        <v>9.5792542134831397E-3</v>
      </c>
      <c r="F2725">
        <v>0.21301207794943799</v>
      </c>
      <c r="G2725">
        <v>0.344148566011236</v>
      </c>
      <c r="H2725" t="s">
        <v>3397</v>
      </c>
      <c r="I2725" t="s">
        <v>3398</v>
      </c>
    </row>
    <row r="2726" spans="1:9" x14ac:dyDescent="0.25">
      <c r="A2726" t="s">
        <v>2903</v>
      </c>
      <c r="B2726" t="s">
        <v>249</v>
      </c>
      <c r="C2726">
        <v>19195</v>
      </c>
      <c r="D2726">
        <v>7380</v>
      </c>
      <c r="E2726">
        <v>9.7947966457023099E-4</v>
      </c>
      <c r="F2726">
        <v>0.18483057861635199</v>
      </c>
      <c r="G2726">
        <v>0.34127442348008402</v>
      </c>
      <c r="H2726" t="s">
        <v>4805</v>
      </c>
      <c r="I2726" t="s">
        <v>4806</v>
      </c>
    </row>
    <row r="2727" spans="1:9" x14ac:dyDescent="0.25">
      <c r="A2727" t="s">
        <v>1526</v>
      </c>
      <c r="B2727" t="s">
        <v>1099</v>
      </c>
      <c r="C2727">
        <v>54069</v>
      </c>
      <c r="D2727">
        <v>41904</v>
      </c>
      <c r="E2727">
        <v>4.6275681710615302E-2</v>
      </c>
      <c r="F2727">
        <v>0.17902200642325899</v>
      </c>
      <c r="G2727">
        <v>0.34039918976786099</v>
      </c>
      <c r="H2727" t="s">
        <v>1197</v>
      </c>
      <c r="I2727" t="s">
        <v>1198</v>
      </c>
    </row>
    <row r="2728" spans="1:9" x14ac:dyDescent="0.25">
      <c r="A2728" t="s">
        <v>578</v>
      </c>
      <c r="B2728" t="s">
        <v>212</v>
      </c>
      <c r="C2728">
        <v>37039</v>
      </c>
      <c r="D2728">
        <v>29197</v>
      </c>
      <c r="E2728">
        <v>3.3614808120242E-2</v>
      </c>
      <c r="F2728">
        <v>0.200264712082764</v>
      </c>
      <c r="G2728">
        <v>0.339615328908842</v>
      </c>
      <c r="H2728" t="s">
        <v>2094</v>
      </c>
      <c r="I2728" t="s">
        <v>2095</v>
      </c>
    </row>
    <row r="2729" spans="1:9" x14ac:dyDescent="0.25">
      <c r="A2729" t="s">
        <v>4807</v>
      </c>
      <c r="B2729" t="s">
        <v>676</v>
      </c>
      <c r="C2729">
        <v>27087</v>
      </c>
      <c r="D2729">
        <v>5371</v>
      </c>
      <c r="E2729">
        <v>9.7416972477064204E-4</v>
      </c>
      <c r="F2729">
        <v>0.183828577981651</v>
      </c>
      <c r="G2729">
        <v>0.33942431192660499</v>
      </c>
      <c r="H2729" t="s">
        <v>4808</v>
      </c>
      <c r="I2729" t="s">
        <v>4809</v>
      </c>
    </row>
    <row r="2730" spans="1:9" x14ac:dyDescent="0.25">
      <c r="A2730" t="s">
        <v>1157</v>
      </c>
      <c r="B2730" t="s">
        <v>496</v>
      </c>
      <c r="C2730">
        <v>29115</v>
      </c>
      <c r="D2730">
        <v>11850</v>
      </c>
      <c r="E2730">
        <v>3.7038029916897502E-2</v>
      </c>
      <c r="F2730">
        <v>0.16954510692520799</v>
      </c>
      <c r="G2730">
        <v>0.33900327423822701</v>
      </c>
      <c r="H2730" t="s">
        <v>1627</v>
      </c>
      <c r="I2730" t="s">
        <v>1628</v>
      </c>
    </row>
    <row r="2731" spans="1:9" x14ac:dyDescent="0.25">
      <c r="A2731" t="s">
        <v>289</v>
      </c>
      <c r="B2731" t="s">
        <v>496</v>
      </c>
      <c r="C2731">
        <v>29063</v>
      </c>
      <c r="D2731">
        <v>11176</v>
      </c>
      <c r="E2731">
        <v>4.8867044085231501E-2</v>
      </c>
      <c r="F2731">
        <v>0.124401101396032</v>
      </c>
      <c r="G2731">
        <v>0.33774381337252002</v>
      </c>
      <c r="H2731" t="s">
        <v>4810</v>
      </c>
      <c r="I2731" t="s">
        <v>4811</v>
      </c>
    </row>
    <row r="2732" spans="1:9" x14ac:dyDescent="0.25">
      <c r="A2732" t="s">
        <v>321</v>
      </c>
      <c r="B2732" t="s">
        <v>850</v>
      </c>
      <c r="C2732">
        <v>38105</v>
      </c>
      <c r="D2732">
        <v>39368</v>
      </c>
      <c r="E2732">
        <v>3.49419702515723E-2</v>
      </c>
      <c r="F2732">
        <v>0.16538193728661299</v>
      </c>
      <c r="G2732">
        <v>0.33712899460916401</v>
      </c>
      <c r="H2732" t="s">
        <v>4442</v>
      </c>
      <c r="I2732" t="s">
        <v>4443</v>
      </c>
    </row>
    <row r="2733" spans="1:9" x14ac:dyDescent="0.25">
      <c r="A2733" t="s">
        <v>4812</v>
      </c>
      <c r="B2733" t="s">
        <v>338</v>
      </c>
      <c r="C2733">
        <v>22031</v>
      </c>
      <c r="D2733">
        <v>26897</v>
      </c>
      <c r="E2733">
        <v>1.4271001700154599E-2</v>
      </c>
      <c r="F2733">
        <v>0.12846089386914</v>
      </c>
      <c r="G2733">
        <v>0.33512509531169499</v>
      </c>
      <c r="H2733" t="s">
        <v>4411</v>
      </c>
      <c r="I2733" t="s">
        <v>4412</v>
      </c>
    </row>
    <row r="2734" spans="1:9" x14ac:dyDescent="0.25">
      <c r="A2734" t="s">
        <v>4813</v>
      </c>
      <c r="B2734" t="s">
        <v>186</v>
      </c>
      <c r="C2734">
        <v>48127</v>
      </c>
      <c r="D2734">
        <v>8507</v>
      </c>
      <c r="E2734">
        <v>9.5537273712737098E-4</v>
      </c>
      <c r="F2734">
        <v>0.18028153333333299</v>
      </c>
      <c r="G2734">
        <v>0.33287498644986402</v>
      </c>
      <c r="H2734" t="s">
        <v>4814</v>
      </c>
      <c r="I2734" t="s">
        <v>4815</v>
      </c>
    </row>
    <row r="2735" spans="1:9" x14ac:dyDescent="0.25">
      <c r="A2735" t="s">
        <v>4816</v>
      </c>
      <c r="B2735" t="s">
        <v>503</v>
      </c>
      <c r="C2735">
        <v>51059</v>
      </c>
      <c r="D2735">
        <v>1144474</v>
      </c>
      <c r="E2735">
        <v>2.3061448531333299E-2</v>
      </c>
      <c r="F2735">
        <v>0.106341828002858</v>
      </c>
      <c r="G2735">
        <v>0.32415344144436697</v>
      </c>
      <c r="H2735" t="s">
        <v>2868</v>
      </c>
      <c r="I2735" t="s">
        <v>2869</v>
      </c>
    </row>
    <row r="2736" spans="1:9" x14ac:dyDescent="0.25">
      <c r="A2736" t="s">
        <v>1821</v>
      </c>
      <c r="B2736" t="s">
        <v>373</v>
      </c>
      <c r="C2736">
        <v>1087</v>
      </c>
      <c r="D2736">
        <v>18951</v>
      </c>
      <c r="E2736">
        <v>1.30822838063439E-2</v>
      </c>
      <c r="F2736">
        <v>8.1304587646076801E-2</v>
      </c>
      <c r="G2736">
        <v>0.32178627045075098</v>
      </c>
      <c r="H2736" t="s">
        <v>2489</v>
      </c>
      <c r="I2736" t="s">
        <v>3028</v>
      </c>
    </row>
    <row r="2737" spans="1:9" x14ac:dyDescent="0.25">
      <c r="A2737" t="s">
        <v>4817</v>
      </c>
      <c r="B2737" t="s">
        <v>785</v>
      </c>
      <c r="C2737">
        <v>36061</v>
      </c>
      <c r="D2737">
        <v>1627788</v>
      </c>
      <c r="E2737">
        <v>4.4952802979058903E-2</v>
      </c>
      <c r="F2737">
        <v>0.10301497139617299</v>
      </c>
      <c r="G2737">
        <v>0.31487981641200102</v>
      </c>
      <c r="H2737" t="s">
        <v>3253</v>
      </c>
      <c r="I2737" t="s">
        <v>3254</v>
      </c>
    </row>
    <row r="2738" spans="1:9" x14ac:dyDescent="0.25">
      <c r="A2738" t="s">
        <v>4818</v>
      </c>
      <c r="B2738" t="s">
        <v>401</v>
      </c>
      <c r="C2738">
        <v>8037</v>
      </c>
      <c r="D2738">
        <v>55374</v>
      </c>
      <c r="E2738">
        <v>2.2966982573652001E-2</v>
      </c>
      <c r="F2738">
        <v>0.12961730093107299</v>
      </c>
      <c r="G2738">
        <v>0.31034516814897201</v>
      </c>
      <c r="H2738" t="s">
        <v>4819</v>
      </c>
      <c r="I2738" t="s">
        <v>4820</v>
      </c>
    </row>
    <row r="2739" spans="1:9" x14ac:dyDescent="0.25">
      <c r="A2739" t="s">
        <v>1776</v>
      </c>
      <c r="B2739" t="s">
        <v>850</v>
      </c>
      <c r="C2739">
        <v>38025</v>
      </c>
      <c r="D2739">
        <v>4043</v>
      </c>
      <c r="E2739">
        <v>1.9572312961011602E-2</v>
      </c>
      <c r="F2739">
        <v>0.31027133825079001</v>
      </c>
      <c r="G2739">
        <v>0.31027133825079001</v>
      </c>
      <c r="H2739" t="s">
        <v>4821</v>
      </c>
      <c r="I2739" t="s">
        <v>4822</v>
      </c>
    </row>
    <row r="2740" spans="1:9" x14ac:dyDescent="0.25">
      <c r="A2740" t="s">
        <v>925</v>
      </c>
      <c r="B2740" t="s">
        <v>2670</v>
      </c>
      <c r="C2740">
        <v>56023</v>
      </c>
      <c r="D2740">
        <v>20158</v>
      </c>
      <c r="E2740">
        <v>2.53400900236407E-2</v>
      </c>
      <c r="F2740">
        <v>0.21431097777777799</v>
      </c>
      <c r="G2740">
        <v>0.30967811583924398</v>
      </c>
      <c r="H2740" t="s">
        <v>4823</v>
      </c>
      <c r="I2740" t="s">
        <v>4824</v>
      </c>
    </row>
    <row r="2741" spans="1:9" x14ac:dyDescent="0.25">
      <c r="A2741" t="s">
        <v>837</v>
      </c>
      <c r="B2741" t="s">
        <v>260</v>
      </c>
      <c r="C2741">
        <v>17189</v>
      </c>
      <c r="D2741">
        <v>13682</v>
      </c>
      <c r="E2741">
        <v>1.2569664527956E-2</v>
      </c>
      <c r="F2741">
        <v>7.8118729605866202E-2</v>
      </c>
      <c r="G2741">
        <v>0.30917732172319001</v>
      </c>
      <c r="H2741" t="s">
        <v>3773</v>
      </c>
      <c r="I2741" t="s">
        <v>3774</v>
      </c>
    </row>
    <row r="2742" spans="1:9" x14ac:dyDescent="0.25">
      <c r="A2742" t="s">
        <v>4825</v>
      </c>
      <c r="B2742" t="s">
        <v>503</v>
      </c>
      <c r="C2742">
        <v>51630</v>
      </c>
      <c r="D2742">
        <v>28383</v>
      </c>
      <c r="E2742">
        <v>2.1445125498475302E-2</v>
      </c>
      <c r="F2742">
        <v>9.2520741379310295E-2</v>
      </c>
      <c r="G2742">
        <v>0.30899083802486499</v>
      </c>
      <c r="H2742" t="s">
        <v>1638</v>
      </c>
      <c r="I2742" t="s">
        <v>1639</v>
      </c>
    </row>
    <row r="2743" spans="1:9" x14ac:dyDescent="0.25">
      <c r="A2743" t="s">
        <v>379</v>
      </c>
      <c r="B2743" t="s">
        <v>348</v>
      </c>
      <c r="C2743">
        <v>45067</v>
      </c>
      <c r="D2743">
        <v>28900</v>
      </c>
      <c r="E2743">
        <v>1.40224523965857E-2</v>
      </c>
      <c r="F2743">
        <v>7.0404287590282305E-2</v>
      </c>
      <c r="G2743">
        <v>0.30879112278397902</v>
      </c>
      <c r="H2743" t="s">
        <v>3301</v>
      </c>
      <c r="I2743" t="s">
        <v>4826</v>
      </c>
    </row>
    <row r="2744" spans="1:9" x14ac:dyDescent="0.25">
      <c r="A2744" t="s">
        <v>904</v>
      </c>
      <c r="B2744" t="s">
        <v>190</v>
      </c>
      <c r="C2744">
        <v>28071</v>
      </c>
      <c r="D2744">
        <v>56920</v>
      </c>
      <c r="E2744">
        <v>3.0118078071497099E-2</v>
      </c>
      <c r="F2744">
        <v>9.7825294822627001E-2</v>
      </c>
      <c r="G2744">
        <v>0.30291718593343397</v>
      </c>
      <c r="H2744" t="s">
        <v>1638</v>
      </c>
      <c r="I2744" t="s">
        <v>1639</v>
      </c>
    </row>
    <row r="2745" spans="1:9" x14ac:dyDescent="0.25">
      <c r="A2745" t="s">
        <v>4827</v>
      </c>
      <c r="B2745" t="s">
        <v>401</v>
      </c>
      <c r="C2745">
        <v>8049</v>
      </c>
      <c r="D2745">
        <v>15794</v>
      </c>
      <c r="E2745">
        <v>1.4437121056083999E-2</v>
      </c>
      <c r="F2745">
        <v>0.184637074122663</v>
      </c>
      <c r="G2745">
        <v>0.30289929977041702</v>
      </c>
      <c r="H2745" t="s">
        <v>4222</v>
      </c>
      <c r="I2745" t="s">
        <v>4223</v>
      </c>
    </row>
    <row r="2746" spans="1:9" x14ac:dyDescent="0.25">
      <c r="A2746" t="s">
        <v>2450</v>
      </c>
      <c r="B2746" t="s">
        <v>182</v>
      </c>
      <c r="C2746">
        <v>13169</v>
      </c>
      <c r="D2746">
        <v>28526</v>
      </c>
      <c r="E2746">
        <v>1.44491066772027E-2</v>
      </c>
      <c r="F2746">
        <v>6.4947294350059304E-2</v>
      </c>
      <c r="G2746">
        <v>0.30179281706835198</v>
      </c>
      <c r="H2746" t="s">
        <v>2557</v>
      </c>
      <c r="I2746" t="s">
        <v>2558</v>
      </c>
    </row>
    <row r="2747" spans="1:9" x14ac:dyDescent="0.25">
      <c r="A2747" t="s">
        <v>4828</v>
      </c>
      <c r="B2747" t="s">
        <v>649</v>
      </c>
      <c r="C2747">
        <v>40135</v>
      </c>
      <c r="D2747">
        <v>39676</v>
      </c>
      <c r="E2747">
        <v>4.0547026562499998E-2</v>
      </c>
      <c r="F2747">
        <v>0.182014606085526</v>
      </c>
      <c r="G2747">
        <v>0.301147358141447</v>
      </c>
      <c r="H2747" t="s">
        <v>1286</v>
      </c>
      <c r="I2747" t="s">
        <v>1287</v>
      </c>
    </row>
    <row r="2748" spans="1:9" x14ac:dyDescent="0.25">
      <c r="A2748" t="s">
        <v>4829</v>
      </c>
      <c r="B2748" t="s">
        <v>186</v>
      </c>
      <c r="C2748">
        <v>48043</v>
      </c>
      <c r="D2748">
        <v>9464</v>
      </c>
      <c r="E2748">
        <v>8.6008987505385595E-4</v>
      </c>
      <c r="F2748">
        <v>0.16230138819474399</v>
      </c>
      <c r="G2748">
        <v>0.29967613097802698</v>
      </c>
      <c r="H2748" t="s">
        <v>4711</v>
      </c>
      <c r="I2748" t="s">
        <v>4712</v>
      </c>
    </row>
    <row r="2749" spans="1:9" x14ac:dyDescent="0.25">
      <c r="A2749" t="s">
        <v>3851</v>
      </c>
      <c r="B2749" t="s">
        <v>1099</v>
      </c>
      <c r="C2749">
        <v>54087</v>
      </c>
      <c r="D2749">
        <v>13921</v>
      </c>
      <c r="E2749">
        <v>2.4535126543209902E-2</v>
      </c>
      <c r="F2749">
        <v>0.198254047619048</v>
      </c>
      <c r="G2749">
        <v>0.298693068783069</v>
      </c>
      <c r="H2749" t="s">
        <v>4830</v>
      </c>
      <c r="I2749" t="s">
        <v>4831</v>
      </c>
    </row>
    <row r="2750" spans="1:9" x14ac:dyDescent="0.25">
      <c r="A2750" t="s">
        <v>4832</v>
      </c>
      <c r="B2750" t="s">
        <v>227</v>
      </c>
      <c r="C2750">
        <v>6051</v>
      </c>
      <c r="D2750">
        <v>13169</v>
      </c>
      <c r="E2750">
        <v>6.1801437775517096E-3</v>
      </c>
      <c r="F2750">
        <v>0.17048065276364899</v>
      </c>
      <c r="G2750">
        <v>0.29683839233638498</v>
      </c>
      <c r="H2750" t="s">
        <v>4833</v>
      </c>
      <c r="I2750" t="s">
        <v>4834</v>
      </c>
    </row>
    <row r="2751" spans="1:9" x14ac:dyDescent="0.25">
      <c r="A2751" t="s">
        <v>4835</v>
      </c>
      <c r="B2751" t="s">
        <v>1099</v>
      </c>
      <c r="C2751">
        <v>54031</v>
      </c>
      <c r="D2751">
        <v>14236</v>
      </c>
      <c r="E2751">
        <v>8.4858275499474203E-4</v>
      </c>
      <c r="F2751">
        <v>0.16012996214510999</v>
      </c>
      <c r="G2751">
        <v>0.29566677181913797</v>
      </c>
      <c r="H2751" t="s">
        <v>1923</v>
      </c>
      <c r="I2751" t="s">
        <v>1924</v>
      </c>
    </row>
    <row r="2752" spans="1:9" x14ac:dyDescent="0.25">
      <c r="A2752" t="s">
        <v>1716</v>
      </c>
      <c r="B2752" t="s">
        <v>200</v>
      </c>
      <c r="C2752">
        <v>47101</v>
      </c>
      <c r="D2752">
        <v>12784</v>
      </c>
      <c r="E2752">
        <v>3.3886048255813997E-2</v>
      </c>
      <c r="F2752">
        <v>0.13402909883720901</v>
      </c>
      <c r="G2752">
        <v>0.29186713081395399</v>
      </c>
      <c r="H2752" t="s">
        <v>4836</v>
      </c>
      <c r="I2752" t="s">
        <v>4837</v>
      </c>
    </row>
    <row r="2753" spans="1:9" x14ac:dyDescent="0.25">
      <c r="A2753" t="s">
        <v>4838</v>
      </c>
      <c r="B2753" t="s">
        <v>1319</v>
      </c>
      <c r="C2753">
        <v>35055</v>
      </c>
      <c r="D2753">
        <v>34516</v>
      </c>
      <c r="E2753">
        <v>2.3906228415841599E-2</v>
      </c>
      <c r="F2753">
        <v>0.106217899876238</v>
      </c>
      <c r="G2753">
        <v>0.28659590284653502</v>
      </c>
      <c r="H2753" t="s">
        <v>4839</v>
      </c>
      <c r="I2753" t="s">
        <v>4840</v>
      </c>
    </row>
    <row r="2754" spans="1:9" x14ac:dyDescent="0.25">
      <c r="A2754" t="s">
        <v>4841</v>
      </c>
      <c r="B2754" t="s">
        <v>299</v>
      </c>
      <c r="C2754">
        <v>31131</v>
      </c>
      <c r="D2754">
        <v>16075</v>
      </c>
      <c r="E2754">
        <v>1.1580133089579499E-2</v>
      </c>
      <c r="F2754">
        <v>7.19689283363803E-2</v>
      </c>
      <c r="G2754">
        <v>0.28483771590493601</v>
      </c>
      <c r="H2754" t="s">
        <v>1627</v>
      </c>
      <c r="I2754" t="s">
        <v>1628</v>
      </c>
    </row>
    <row r="2755" spans="1:9" x14ac:dyDescent="0.25">
      <c r="A2755" t="s">
        <v>712</v>
      </c>
      <c r="B2755" t="s">
        <v>496</v>
      </c>
      <c r="C2755">
        <v>29083</v>
      </c>
      <c r="D2755">
        <v>22194</v>
      </c>
      <c r="E2755">
        <v>3.6941812017640598E-3</v>
      </c>
      <c r="F2755">
        <v>0.15789918687982399</v>
      </c>
      <c r="G2755">
        <v>0.28311026791620703</v>
      </c>
      <c r="H2755" t="s">
        <v>4842</v>
      </c>
      <c r="I2755" t="s">
        <v>4843</v>
      </c>
    </row>
    <row r="2756" spans="1:9" x14ac:dyDescent="0.25">
      <c r="A2756" t="s">
        <v>3096</v>
      </c>
      <c r="B2756" t="s">
        <v>566</v>
      </c>
      <c r="C2756">
        <v>21207</v>
      </c>
      <c r="D2756">
        <v>18117</v>
      </c>
      <c r="E2756">
        <v>2.69461644628099E-2</v>
      </c>
      <c r="F2756">
        <v>8.0001900826446301E-2</v>
      </c>
      <c r="G2756">
        <v>0.28165801652892603</v>
      </c>
      <c r="H2756" t="s">
        <v>4622</v>
      </c>
      <c r="I2756" t="s">
        <v>4623</v>
      </c>
    </row>
    <row r="2757" spans="1:9" x14ac:dyDescent="0.25">
      <c r="A2757" t="s">
        <v>4844</v>
      </c>
      <c r="B2757" t="s">
        <v>256</v>
      </c>
      <c r="C2757">
        <v>26031</v>
      </c>
      <c r="D2757">
        <v>25778</v>
      </c>
      <c r="E2757">
        <v>2.4734624944121601E-2</v>
      </c>
      <c r="F2757">
        <v>8.8316034421099698E-2</v>
      </c>
      <c r="G2757">
        <v>0.27740697116674101</v>
      </c>
      <c r="H2757" t="s">
        <v>1401</v>
      </c>
      <c r="I2757" t="s">
        <v>1402</v>
      </c>
    </row>
    <row r="2758" spans="1:9" x14ac:dyDescent="0.25">
      <c r="A2758" t="s">
        <v>4845</v>
      </c>
      <c r="B2758" t="s">
        <v>227</v>
      </c>
      <c r="C2758">
        <v>6043</v>
      </c>
      <c r="D2758">
        <v>17060</v>
      </c>
      <c r="E2758">
        <v>5.7123581716540597E-3</v>
      </c>
      <c r="F2758">
        <v>0.108255050312397</v>
      </c>
      <c r="G2758">
        <v>0.27533941795462002</v>
      </c>
      <c r="H2758" t="s">
        <v>3340</v>
      </c>
      <c r="I2758" t="s">
        <v>3341</v>
      </c>
    </row>
    <row r="2759" spans="1:9" x14ac:dyDescent="0.25">
      <c r="A2759" t="s">
        <v>1685</v>
      </c>
      <c r="B2759" t="s">
        <v>260</v>
      </c>
      <c r="C2759">
        <v>17021</v>
      </c>
      <c r="D2759">
        <v>33684</v>
      </c>
      <c r="E2759">
        <v>1.11718641358641E-2</v>
      </c>
      <c r="F2759">
        <v>6.9431593156843205E-2</v>
      </c>
      <c r="G2759">
        <v>0.27479548276723298</v>
      </c>
      <c r="H2759" t="s">
        <v>3159</v>
      </c>
      <c r="I2759" t="s">
        <v>3160</v>
      </c>
    </row>
    <row r="2760" spans="1:9" x14ac:dyDescent="0.25">
      <c r="A2760" t="s">
        <v>1950</v>
      </c>
      <c r="B2760" t="s">
        <v>496</v>
      </c>
      <c r="C2760">
        <v>29093</v>
      </c>
      <c r="D2760">
        <v>9482</v>
      </c>
      <c r="E2760">
        <v>1.49276784260516E-2</v>
      </c>
      <c r="F2760">
        <v>0.15308118046133001</v>
      </c>
      <c r="G2760">
        <v>0.26935203527815499</v>
      </c>
      <c r="H2760" t="s">
        <v>4846</v>
      </c>
      <c r="I2760" t="s">
        <v>4847</v>
      </c>
    </row>
    <row r="2761" spans="1:9" x14ac:dyDescent="0.25">
      <c r="A2761" t="s">
        <v>4848</v>
      </c>
      <c r="B2761" t="s">
        <v>299</v>
      </c>
      <c r="C2761">
        <v>31045</v>
      </c>
      <c r="D2761">
        <v>8212</v>
      </c>
      <c r="E2761">
        <v>7.7069395161290298E-4</v>
      </c>
      <c r="F2761">
        <v>0.145432125</v>
      </c>
      <c r="G2761">
        <v>0.26852842741935501</v>
      </c>
      <c r="H2761" t="s">
        <v>3312</v>
      </c>
      <c r="I2761" t="s">
        <v>3313</v>
      </c>
    </row>
    <row r="2762" spans="1:9" x14ac:dyDescent="0.25">
      <c r="A2762" t="s">
        <v>4849</v>
      </c>
      <c r="B2762" t="s">
        <v>200</v>
      </c>
      <c r="C2762">
        <v>47183</v>
      </c>
      <c r="D2762">
        <v>32959</v>
      </c>
      <c r="E2762">
        <v>1.8434562110646199E-2</v>
      </c>
      <c r="F2762">
        <v>8.1582163644816394E-2</v>
      </c>
      <c r="G2762">
        <v>0.26780914876801498</v>
      </c>
      <c r="H2762" t="s">
        <v>1923</v>
      </c>
      <c r="I2762" t="s">
        <v>1924</v>
      </c>
    </row>
    <row r="2763" spans="1:9" x14ac:dyDescent="0.25">
      <c r="A2763" t="s">
        <v>4850</v>
      </c>
      <c r="B2763" t="s">
        <v>280</v>
      </c>
      <c r="C2763">
        <v>5123</v>
      </c>
      <c r="D2763">
        <v>22740</v>
      </c>
      <c r="E2763">
        <v>1.07053114754098E-2</v>
      </c>
      <c r="F2763">
        <v>6.6532032786885298E-2</v>
      </c>
      <c r="G2763">
        <v>0.263319639344262</v>
      </c>
      <c r="H2763" t="s">
        <v>2105</v>
      </c>
      <c r="I2763" t="s">
        <v>2106</v>
      </c>
    </row>
    <row r="2764" spans="1:9" x14ac:dyDescent="0.25">
      <c r="A2764" t="s">
        <v>2376</v>
      </c>
      <c r="B2764" t="s">
        <v>566</v>
      </c>
      <c r="C2764">
        <v>21077</v>
      </c>
      <c r="D2764">
        <v>8749</v>
      </c>
      <c r="E2764">
        <v>1.0508432183908E-2</v>
      </c>
      <c r="F2764">
        <v>6.5308455172413807E-2</v>
      </c>
      <c r="G2764">
        <v>0.25847697931034502</v>
      </c>
      <c r="H2764" t="s">
        <v>2489</v>
      </c>
      <c r="I2764" t="s">
        <v>3028</v>
      </c>
    </row>
    <row r="2765" spans="1:9" x14ac:dyDescent="0.25">
      <c r="A2765" t="s">
        <v>279</v>
      </c>
      <c r="B2765" t="s">
        <v>566</v>
      </c>
      <c r="C2765">
        <v>21081</v>
      </c>
      <c r="D2765">
        <v>25238</v>
      </c>
      <c r="E2765">
        <v>4.1360154773869298E-2</v>
      </c>
      <c r="F2765">
        <v>0.154360180904523</v>
      </c>
      <c r="G2765">
        <v>0.24923892127303199</v>
      </c>
      <c r="H2765" t="s">
        <v>1401</v>
      </c>
      <c r="I2765" t="s">
        <v>1402</v>
      </c>
    </row>
    <row r="2766" spans="1:9" x14ac:dyDescent="0.25">
      <c r="A2766" t="s">
        <v>1821</v>
      </c>
      <c r="B2766" t="s">
        <v>212</v>
      </c>
      <c r="C2766">
        <v>37113</v>
      </c>
      <c r="D2766">
        <v>37533</v>
      </c>
      <c r="E2766">
        <v>1.21081584083183E-2</v>
      </c>
      <c r="F2766">
        <v>9.7258956408718303E-2</v>
      </c>
      <c r="G2766">
        <v>0.247590391921616</v>
      </c>
      <c r="H2766" t="s">
        <v>2148</v>
      </c>
      <c r="I2766" t="s">
        <v>2149</v>
      </c>
    </row>
    <row r="2767" spans="1:9" x14ac:dyDescent="0.25">
      <c r="A2767" t="s">
        <v>3688</v>
      </c>
      <c r="B2767" t="s">
        <v>182</v>
      </c>
      <c r="C2767">
        <v>13009</v>
      </c>
      <c r="D2767">
        <v>43669</v>
      </c>
      <c r="E2767">
        <v>3.0157160289428501E-2</v>
      </c>
      <c r="F2767">
        <v>8.1969276306107397E-2</v>
      </c>
      <c r="G2767">
        <v>0.24569899558498901</v>
      </c>
      <c r="H2767" t="s">
        <v>1731</v>
      </c>
      <c r="I2767" t="s">
        <v>1732</v>
      </c>
    </row>
    <row r="2768" spans="1:9" x14ac:dyDescent="0.25">
      <c r="A2768" t="s">
        <v>4851</v>
      </c>
      <c r="B2768" t="s">
        <v>401</v>
      </c>
      <c r="C2768">
        <v>8113</v>
      </c>
      <c r="D2768">
        <v>8026</v>
      </c>
      <c r="E2768">
        <v>2.8685584619734202E-2</v>
      </c>
      <c r="F2768">
        <v>9.7615041843370096E-2</v>
      </c>
      <c r="G2768">
        <v>0.24337130053717801</v>
      </c>
      <c r="H2768" t="s">
        <v>2219</v>
      </c>
      <c r="I2768" t="s">
        <v>2220</v>
      </c>
    </row>
    <row r="2769" spans="1:9" x14ac:dyDescent="0.25">
      <c r="A2769" t="s">
        <v>2643</v>
      </c>
      <c r="B2769" t="s">
        <v>401</v>
      </c>
      <c r="C2769">
        <v>8117</v>
      </c>
      <c r="D2769">
        <v>30857</v>
      </c>
      <c r="E2769">
        <v>1.3397131660953601E-2</v>
      </c>
      <c r="F2769">
        <v>0.15025517196426699</v>
      </c>
      <c r="G2769">
        <v>0.24321432014126901</v>
      </c>
      <c r="H2769" t="s">
        <v>4192</v>
      </c>
      <c r="I2769" t="s">
        <v>4193</v>
      </c>
    </row>
    <row r="2770" spans="1:9" x14ac:dyDescent="0.25">
      <c r="A2770" t="s">
        <v>1274</v>
      </c>
      <c r="B2770" t="s">
        <v>190</v>
      </c>
      <c r="C2770">
        <v>28015</v>
      </c>
      <c r="D2770">
        <v>9828</v>
      </c>
      <c r="E2770">
        <v>9.7953599999999995E-3</v>
      </c>
      <c r="F2770">
        <v>6.0876810000000003E-2</v>
      </c>
      <c r="G2770">
        <v>0.24093746999999999</v>
      </c>
      <c r="H2770" t="s">
        <v>4852</v>
      </c>
      <c r="I2770" t="s">
        <v>4853</v>
      </c>
    </row>
    <row r="2771" spans="1:9" x14ac:dyDescent="0.25">
      <c r="A2771" t="s">
        <v>551</v>
      </c>
      <c r="B2771" t="s">
        <v>649</v>
      </c>
      <c r="C2771">
        <v>40065</v>
      </c>
      <c r="D2771">
        <v>24730</v>
      </c>
      <c r="E2771">
        <v>9.7738244545915801E-3</v>
      </c>
      <c r="F2771">
        <v>6.0742969558599702E-2</v>
      </c>
      <c r="G2771">
        <v>0.240407757990868</v>
      </c>
      <c r="H2771" t="s">
        <v>4854</v>
      </c>
      <c r="I2771" t="s">
        <v>4855</v>
      </c>
    </row>
    <row r="2772" spans="1:9" x14ac:dyDescent="0.25">
      <c r="A2772" t="s">
        <v>4856</v>
      </c>
      <c r="B2772" t="s">
        <v>676</v>
      </c>
      <c r="C2772">
        <v>27017</v>
      </c>
      <c r="D2772">
        <v>36457</v>
      </c>
      <c r="E2772">
        <v>1.1413360277136299E-2</v>
      </c>
      <c r="F2772">
        <v>5.1301916859122401E-2</v>
      </c>
      <c r="G2772">
        <v>0.238386374133949</v>
      </c>
      <c r="H2772" t="s">
        <v>4857</v>
      </c>
      <c r="I2772" t="s">
        <v>4858</v>
      </c>
    </row>
    <row r="2773" spans="1:9" x14ac:dyDescent="0.25">
      <c r="A2773" t="s">
        <v>4859</v>
      </c>
      <c r="B2773" t="s">
        <v>322</v>
      </c>
      <c r="C2773">
        <v>39009</v>
      </c>
      <c r="D2773">
        <v>61573</v>
      </c>
      <c r="E2773">
        <v>1.6066588264058702E-2</v>
      </c>
      <c r="F2773">
        <v>0.119653734492439</v>
      </c>
      <c r="G2773">
        <v>0.237776251018745</v>
      </c>
      <c r="H2773" t="s">
        <v>1286</v>
      </c>
      <c r="I2773" t="s">
        <v>1287</v>
      </c>
    </row>
    <row r="2774" spans="1:9" x14ac:dyDescent="0.25">
      <c r="A2774" t="s">
        <v>4860</v>
      </c>
      <c r="B2774" t="s">
        <v>401</v>
      </c>
      <c r="C2774">
        <v>8007</v>
      </c>
      <c r="D2774">
        <v>13730</v>
      </c>
      <c r="E2774">
        <v>6.53851855146125E-3</v>
      </c>
      <c r="F2774">
        <v>8.2339424714104201E-2</v>
      </c>
      <c r="G2774">
        <v>0.23750352827191901</v>
      </c>
      <c r="H2774" t="s">
        <v>2068</v>
      </c>
      <c r="I2774" t="s">
        <v>2069</v>
      </c>
    </row>
    <row r="2775" spans="1:9" x14ac:dyDescent="0.25">
      <c r="A2775" t="s">
        <v>4861</v>
      </c>
      <c r="B2775" t="s">
        <v>348</v>
      </c>
      <c r="C2775">
        <v>45011</v>
      </c>
      <c r="D2775">
        <v>20565</v>
      </c>
      <c r="E2775">
        <v>1.1279851640513599E-2</v>
      </c>
      <c r="F2775">
        <v>5.0701808844507798E-2</v>
      </c>
      <c r="G2775">
        <v>0.23559783166904399</v>
      </c>
      <c r="H2775" t="s">
        <v>3475</v>
      </c>
      <c r="I2775" t="s">
        <v>3476</v>
      </c>
    </row>
    <row r="2776" spans="1:9" x14ac:dyDescent="0.25">
      <c r="A2776" t="s">
        <v>4862</v>
      </c>
      <c r="B2776" t="s">
        <v>212</v>
      </c>
      <c r="C2776">
        <v>37011</v>
      </c>
      <c r="D2776">
        <v>17643</v>
      </c>
      <c r="E2776">
        <v>9.5379081924006192E-3</v>
      </c>
      <c r="F2776">
        <v>5.9276782560948801E-2</v>
      </c>
      <c r="G2776">
        <v>0.234604901603338</v>
      </c>
      <c r="H2776" t="s">
        <v>4659</v>
      </c>
      <c r="I2776" t="s">
        <v>4660</v>
      </c>
    </row>
    <row r="2777" spans="1:9" x14ac:dyDescent="0.25">
      <c r="A2777" t="s">
        <v>4863</v>
      </c>
      <c r="B2777" t="s">
        <v>649</v>
      </c>
      <c r="C2777">
        <v>40035</v>
      </c>
      <c r="D2777">
        <v>14215</v>
      </c>
      <c r="E2777">
        <v>2.6505046413502101E-3</v>
      </c>
      <c r="F2777">
        <v>0.111612769850403</v>
      </c>
      <c r="G2777">
        <v>0.234022260452628</v>
      </c>
      <c r="H2777" t="s">
        <v>2804</v>
      </c>
      <c r="I2777" t="s">
        <v>2805</v>
      </c>
    </row>
    <row r="2778" spans="1:9" x14ac:dyDescent="0.25">
      <c r="A2778" t="s">
        <v>672</v>
      </c>
      <c r="B2778" t="s">
        <v>503</v>
      </c>
      <c r="C2778">
        <v>51169</v>
      </c>
      <c r="D2778">
        <v>21504</v>
      </c>
      <c r="E2778">
        <v>2.0220966532797899E-2</v>
      </c>
      <c r="F2778">
        <v>0.13633825970548899</v>
      </c>
      <c r="G2778">
        <v>0.233366974564926</v>
      </c>
      <c r="H2778" t="s">
        <v>4864</v>
      </c>
      <c r="I2778" t="s">
        <v>4865</v>
      </c>
    </row>
    <row r="2779" spans="1:9" x14ac:dyDescent="0.25">
      <c r="A2779" t="s">
        <v>4866</v>
      </c>
      <c r="B2779" t="s">
        <v>186</v>
      </c>
      <c r="C2779">
        <v>48407</v>
      </c>
      <c r="D2779">
        <v>27983</v>
      </c>
      <c r="E2779">
        <v>3.80646773255814E-2</v>
      </c>
      <c r="F2779">
        <v>0.14206113372092999</v>
      </c>
      <c r="G2779">
        <v>0.229380164728682</v>
      </c>
      <c r="H2779" t="s">
        <v>3112</v>
      </c>
      <c r="I2779" t="s">
        <v>3113</v>
      </c>
    </row>
    <row r="2780" spans="1:9" x14ac:dyDescent="0.25">
      <c r="A2780" t="s">
        <v>4867</v>
      </c>
      <c r="B2780" t="s">
        <v>649</v>
      </c>
      <c r="C2780">
        <v>40121</v>
      </c>
      <c r="D2780">
        <v>43629</v>
      </c>
      <c r="E2780">
        <v>8.9167082258064505E-3</v>
      </c>
      <c r="F2780">
        <v>0.13122038884408599</v>
      </c>
      <c r="G2780">
        <v>0.227539513575269</v>
      </c>
      <c r="H2780" t="s">
        <v>1923</v>
      </c>
      <c r="I2780" t="s">
        <v>1924</v>
      </c>
    </row>
    <row r="2781" spans="1:9" x14ac:dyDescent="0.25">
      <c r="A2781" t="s">
        <v>4868</v>
      </c>
      <c r="B2781" t="s">
        <v>186</v>
      </c>
      <c r="C2781">
        <v>48389</v>
      </c>
      <c r="D2781">
        <v>13219</v>
      </c>
      <c r="E2781">
        <v>6.4339244931251505E-4</v>
      </c>
      <c r="F2781">
        <v>0.121409972034491</v>
      </c>
      <c r="G2781">
        <v>0.224173502680028</v>
      </c>
      <c r="H2781" t="s">
        <v>4869</v>
      </c>
      <c r="I2781" t="s">
        <v>4870</v>
      </c>
    </row>
    <row r="2782" spans="1:9" x14ac:dyDescent="0.25">
      <c r="A2782" t="s">
        <v>3189</v>
      </c>
      <c r="B2782" t="s">
        <v>503</v>
      </c>
      <c r="C2782">
        <v>51073</v>
      </c>
      <c r="D2782">
        <v>39228</v>
      </c>
      <c r="E2782">
        <v>1.7319500371636699E-2</v>
      </c>
      <c r="F2782">
        <v>0.117339748773599</v>
      </c>
      <c r="G2782">
        <v>0.223818071948863</v>
      </c>
      <c r="H2782" t="s">
        <v>1923</v>
      </c>
      <c r="I2782" t="s">
        <v>1924</v>
      </c>
    </row>
    <row r="2783" spans="1:9" x14ac:dyDescent="0.25">
      <c r="A2783" t="s">
        <v>1740</v>
      </c>
      <c r="B2783" t="s">
        <v>496</v>
      </c>
      <c r="C2783">
        <v>29169</v>
      </c>
      <c r="D2783">
        <v>53850</v>
      </c>
      <c r="E2783">
        <v>2.0770477398327901E-2</v>
      </c>
      <c r="F2783">
        <v>0.15426844409805901</v>
      </c>
      <c r="G2783">
        <v>0.219789940484625</v>
      </c>
      <c r="H2783" t="s">
        <v>4871</v>
      </c>
      <c r="I2783" t="s">
        <v>4872</v>
      </c>
    </row>
    <row r="2784" spans="1:9" x14ac:dyDescent="0.25">
      <c r="A2784" t="s">
        <v>4873</v>
      </c>
      <c r="B2784" t="s">
        <v>200</v>
      </c>
      <c r="C2784">
        <v>47153</v>
      </c>
      <c r="D2784">
        <v>16409</v>
      </c>
      <c r="E2784">
        <v>3.1101780303030301E-2</v>
      </c>
      <c r="F2784">
        <v>7.9175972222222196E-2</v>
      </c>
      <c r="G2784">
        <v>0.21495946969697</v>
      </c>
      <c r="H2784" t="s">
        <v>4874</v>
      </c>
      <c r="I2784" t="s">
        <v>4875</v>
      </c>
    </row>
    <row r="2785" spans="1:9" x14ac:dyDescent="0.25">
      <c r="A2785" t="s">
        <v>2026</v>
      </c>
      <c r="B2785" t="s">
        <v>186</v>
      </c>
      <c r="C2785">
        <v>48365</v>
      </c>
      <c r="D2785">
        <v>22624</v>
      </c>
      <c r="E2785">
        <v>2.4661516768614201E-2</v>
      </c>
      <c r="F2785">
        <v>0.14158829782746299</v>
      </c>
      <c r="G2785">
        <v>0.21464307319131001</v>
      </c>
      <c r="H2785" t="s">
        <v>4876</v>
      </c>
      <c r="I2785" t="s">
        <v>4877</v>
      </c>
    </row>
    <row r="2786" spans="1:9" x14ac:dyDescent="0.25">
      <c r="A2786" t="s">
        <v>1065</v>
      </c>
      <c r="B2786" t="s">
        <v>496</v>
      </c>
      <c r="C2786">
        <v>29015</v>
      </c>
      <c r="D2786">
        <v>19887</v>
      </c>
      <c r="E2786">
        <v>6.15850233863424E-4</v>
      </c>
      <c r="F2786">
        <v>0.116212678203929</v>
      </c>
      <c r="G2786">
        <v>0.21457712815715599</v>
      </c>
      <c r="H2786" t="s">
        <v>1781</v>
      </c>
      <c r="I2786" t="s">
        <v>1782</v>
      </c>
    </row>
    <row r="2787" spans="1:9" x14ac:dyDescent="0.25">
      <c r="A2787" t="s">
        <v>695</v>
      </c>
      <c r="B2787" t="s">
        <v>503</v>
      </c>
      <c r="C2787">
        <v>51105</v>
      </c>
      <c r="D2787">
        <v>22042</v>
      </c>
      <c r="E2787">
        <v>1.02285092592593E-2</v>
      </c>
      <c r="F2787">
        <v>4.5976129629629603E-2</v>
      </c>
      <c r="G2787">
        <v>0.21363885620914999</v>
      </c>
      <c r="H2787" t="s">
        <v>1731</v>
      </c>
      <c r="I2787" t="s">
        <v>1732</v>
      </c>
    </row>
    <row r="2788" spans="1:9" x14ac:dyDescent="0.25">
      <c r="A2788" t="s">
        <v>4878</v>
      </c>
      <c r="B2788" t="s">
        <v>274</v>
      </c>
      <c r="C2788">
        <v>20031</v>
      </c>
      <c r="D2788">
        <v>8304</v>
      </c>
      <c r="E2788">
        <v>8.5736192560175103E-3</v>
      </c>
      <c r="F2788">
        <v>5.3283859956236301E-2</v>
      </c>
      <c r="G2788">
        <v>0.210886188183807</v>
      </c>
      <c r="H2788" t="s">
        <v>4879</v>
      </c>
      <c r="I2788" t="s">
        <v>4880</v>
      </c>
    </row>
    <row r="2789" spans="1:9" x14ac:dyDescent="0.25">
      <c r="A2789" t="s">
        <v>4881</v>
      </c>
      <c r="B2789" t="s">
        <v>186</v>
      </c>
      <c r="C2789">
        <v>48003</v>
      </c>
      <c r="D2789">
        <v>18518</v>
      </c>
      <c r="E2789">
        <v>3.1182141376672998E-2</v>
      </c>
      <c r="F2789">
        <v>0.12839228260038199</v>
      </c>
      <c r="G2789">
        <v>0.21015099617590799</v>
      </c>
      <c r="H2789" t="s">
        <v>4882</v>
      </c>
      <c r="I2789" t="s">
        <v>4883</v>
      </c>
    </row>
    <row r="2790" spans="1:9" x14ac:dyDescent="0.25">
      <c r="A2790" t="s">
        <v>1915</v>
      </c>
      <c r="B2790" t="s">
        <v>503</v>
      </c>
      <c r="C2790">
        <v>51520</v>
      </c>
      <c r="D2790">
        <v>17024</v>
      </c>
      <c r="E2790">
        <v>3.4627080214968201E-2</v>
      </c>
      <c r="F2790">
        <v>0.129231681926752</v>
      </c>
      <c r="G2790">
        <v>0.208664986066879</v>
      </c>
      <c r="H2790" t="s">
        <v>3030</v>
      </c>
      <c r="I2790" t="s">
        <v>3031</v>
      </c>
    </row>
    <row r="2791" spans="1:9" x14ac:dyDescent="0.25">
      <c r="A2791" t="s">
        <v>809</v>
      </c>
      <c r="B2791" t="s">
        <v>207</v>
      </c>
      <c r="C2791">
        <v>12087</v>
      </c>
      <c r="D2791">
        <v>81840</v>
      </c>
      <c r="E2791">
        <v>1.72328828417413E-2</v>
      </c>
      <c r="F2791">
        <v>9.0887233828315706E-2</v>
      </c>
      <c r="G2791">
        <v>0.207916511899919</v>
      </c>
      <c r="H2791" t="s">
        <v>2414</v>
      </c>
      <c r="I2791" t="s">
        <v>2415</v>
      </c>
    </row>
    <row r="2792" spans="1:9" x14ac:dyDescent="0.25">
      <c r="A2792" t="s">
        <v>4884</v>
      </c>
      <c r="B2792" t="s">
        <v>186</v>
      </c>
      <c r="C2792">
        <v>48083</v>
      </c>
      <c r="D2792">
        <v>7765</v>
      </c>
      <c r="E2792">
        <v>1.3863723880596999E-3</v>
      </c>
      <c r="F2792">
        <v>0.11785675746268701</v>
      </c>
      <c r="G2792">
        <v>0.20645343283582099</v>
      </c>
      <c r="H2792" t="s">
        <v>4129</v>
      </c>
      <c r="I2792" t="s">
        <v>4130</v>
      </c>
    </row>
    <row r="2793" spans="1:9" x14ac:dyDescent="0.25">
      <c r="A2793" t="s">
        <v>723</v>
      </c>
      <c r="B2793" t="s">
        <v>1099</v>
      </c>
      <c r="C2793">
        <v>54099</v>
      </c>
      <c r="D2793">
        <v>38498</v>
      </c>
      <c r="E2793">
        <v>8.4522919364332007E-3</v>
      </c>
      <c r="F2793">
        <v>4.6875155974102398E-2</v>
      </c>
      <c r="G2793">
        <v>0.20364285462036499</v>
      </c>
      <c r="H2793" t="s">
        <v>4885</v>
      </c>
      <c r="I2793" t="s">
        <v>4886</v>
      </c>
    </row>
    <row r="2794" spans="1:9" x14ac:dyDescent="0.25">
      <c r="A2794" t="s">
        <v>1318</v>
      </c>
      <c r="B2794" t="s">
        <v>317</v>
      </c>
      <c r="C2794">
        <v>30085</v>
      </c>
      <c r="D2794">
        <v>10665</v>
      </c>
      <c r="E2794">
        <v>5.8183287671232905E-4</v>
      </c>
      <c r="F2794">
        <v>0.10979350684931501</v>
      </c>
      <c r="G2794">
        <v>0.20272465753424701</v>
      </c>
      <c r="H2794" t="s">
        <v>3475</v>
      </c>
      <c r="I2794" t="s">
        <v>4493</v>
      </c>
    </row>
    <row r="2795" spans="1:9" x14ac:dyDescent="0.25">
      <c r="A2795" t="s">
        <v>4887</v>
      </c>
      <c r="B2795" t="s">
        <v>186</v>
      </c>
      <c r="C2795">
        <v>48161</v>
      </c>
      <c r="D2795">
        <v>19813</v>
      </c>
      <c r="E2795">
        <v>3.52265149599663E-3</v>
      </c>
      <c r="F2795">
        <v>8.7219022756005099E-2</v>
      </c>
      <c r="G2795">
        <v>0.202569206489676</v>
      </c>
      <c r="H2795" t="s">
        <v>3544</v>
      </c>
      <c r="I2795" t="s">
        <v>3545</v>
      </c>
    </row>
    <row r="2796" spans="1:9" x14ac:dyDescent="0.25">
      <c r="A2796" t="s">
        <v>1803</v>
      </c>
      <c r="B2796" t="s">
        <v>190</v>
      </c>
      <c r="C2796">
        <v>28101</v>
      </c>
      <c r="D2796">
        <v>21151</v>
      </c>
      <c r="E2796">
        <v>9.6856448903406504E-3</v>
      </c>
      <c r="F2796">
        <v>4.3536008399440003E-2</v>
      </c>
      <c r="G2796">
        <v>0.202300261315912</v>
      </c>
      <c r="H2796" t="s">
        <v>1627</v>
      </c>
      <c r="I2796" t="s">
        <v>1628</v>
      </c>
    </row>
    <row r="2797" spans="1:9" x14ac:dyDescent="0.25">
      <c r="A2797" t="s">
        <v>551</v>
      </c>
      <c r="B2797" t="s">
        <v>212</v>
      </c>
      <c r="C2797">
        <v>37099</v>
      </c>
      <c r="D2797">
        <v>43089</v>
      </c>
      <c r="E2797">
        <v>1.7966834338863799E-2</v>
      </c>
      <c r="F2797">
        <v>6.0264198969331301E-2</v>
      </c>
      <c r="G2797">
        <v>0.19375453670185999</v>
      </c>
      <c r="H2797" t="s">
        <v>1422</v>
      </c>
      <c r="I2797" t="s">
        <v>1423</v>
      </c>
    </row>
    <row r="2798" spans="1:9" x14ac:dyDescent="0.25">
      <c r="A2798" t="s">
        <v>4888</v>
      </c>
      <c r="B2798" t="s">
        <v>274</v>
      </c>
      <c r="C2798">
        <v>20163</v>
      </c>
      <c r="D2798">
        <v>4869</v>
      </c>
      <c r="E2798">
        <v>8.1499681697612698E-3</v>
      </c>
      <c r="F2798">
        <v>5.8248248010610099E-2</v>
      </c>
      <c r="G2798">
        <v>0.19357235145888599</v>
      </c>
      <c r="H2798" t="s">
        <v>4889</v>
      </c>
      <c r="I2798" t="s">
        <v>4890</v>
      </c>
    </row>
    <row r="2799" spans="1:9" x14ac:dyDescent="0.25">
      <c r="A2799" t="s">
        <v>2623</v>
      </c>
      <c r="B2799" t="s">
        <v>317</v>
      </c>
      <c r="C2799">
        <v>30021</v>
      </c>
      <c r="D2799">
        <v>8874</v>
      </c>
      <c r="E2799">
        <v>1.3454409529703001E-2</v>
      </c>
      <c r="F2799">
        <v>7.3245461633663397E-2</v>
      </c>
      <c r="G2799">
        <v>0.19330022710396</v>
      </c>
      <c r="H2799" t="s">
        <v>2303</v>
      </c>
      <c r="I2799" t="s">
        <v>2304</v>
      </c>
    </row>
    <row r="2800" spans="1:9" x14ac:dyDescent="0.25">
      <c r="A2800" t="s">
        <v>967</v>
      </c>
      <c r="B2800" t="s">
        <v>1099</v>
      </c>
      <c r="C2800">
        <v>54029</v>
      </c>
      <c r="D2800">
        <v>28658</v>
      </c>
      <c r="E2800">
        <v>3.2047201142131998E-2</v>
      </c>
      <c r="F2800">
        <v>0.119603318527919</v>
      </c>
      <c r="G2800">
        <v>0.193118470812183</v>
      </c>
      <c r="H2800" t="s">
        <v>4891</v>
      </c>
      <c r="I2800" t="s">
        <v>4892</v>
      </c>
    </row>
    <row r="2801" spans="1:9" x14ac:dyDescent="0.25">
      <c r="A2801" t="s">
        <v>4893</v>
      </c>
      <c r="B2801" t="s">
        <v>317</v>
      </c>
      <c r="C2801">
        <v>30073</v>
      </c>
      <c r="D2801">
        <v>6012</v>
      </c>
      <c r="E2801">
        <v>7.8428925410872295E-3</v>
      </c>
      <c r="F2801">
        <v>4.8742494310998703E-2</v>
      </c>
      <c r="G2801">
        <v>0.19291242857142901</v>
      </c>
      <c r="H2801" t="s">
        <v>4472</v>
      </c>
      <c r="I2801" t="s">
        <v>4473</v>
      </c>
    </row>
    <row r="2802" spans="1:9" x14ac:dyDescent="0.25">
      <c r="A2802" t="s">
        <v>2570</v>
      </c>
      <c r="B2802" t="s">
        <v>348</v>
      </c>
      <c r="C2802">
        <v>45039</v>
      </c>
      <c r="D2802">
        <v>20741</v>
      </c>
      <c r="E2802">
        <v>9.07182561188811E-3</v>
      </c>
      <c r="F2802">
        <v>4.0776951923076898E-2</v>
      </c>
      <c r="G2802">
        <v>0.189479659090909</v>
      </c>
      <c r="H2802" t="s">
        <v>4894</v>
      </c>
      <c r="I2802" t="s">
        <v>4895</v>
      </c>
    </row>
    <row r="2803" spans="1:9" x14ac:dyDescent="0.25">
      <c r="A2803" t="s">
        <v>444</v>
      </c>
      <c r="B2803" t="s">
        <v>182</v>
      </c>
      <c r="C2803">
        <v>13291</v>
      </c>
      <c r="D2803">
        <v>25598</v>
      </c>
      <c r="E2803">
        <v>1.7240555156736101E-2</v>
      </c>
      <c r="F2803">
        <v>6.8269941612825999E-2</v>
      </c>
      <c r="G2803">
        <v>0.189146386695382</v>
      </c>
      <c r="H2803" t="s">
        <v>2013</v>
      </c>
      <c r="I2803" t="s">
        <v>2014</v>
      </c>
    </row>
    <row r="2804" spans="1:9" x14ac:dyDescent="0.25">
      <c r="A2804" t="s">
        <v>3756</v>
      </c>
      <c r="B2804" t="s">
        <v>2670</v>
      </c>
      <c r="C2804">
        <v>56039</v>
      </c>
      <c r="D2804">
        <v>23358</v>
      </c>
      <c r="E2804">
        <v>1.58618599094392E-2</v>
      </c>
      <c r="F2804">
        <v>8.06473608996367E-2</v>
      </c>
      <c r="G2804">
        <v>0.18893159725332101</v>
      </c>
      <c r="H2804" t="s">
        <v>2414</v>
      </c>
      <c r="I2804" t="s">
        <v>2415</v>
      </c>
    </row>
    <row r="2805" spans="1:9" x14ac:dyDescent="0.25">
      <c r="A2805" t="s">
        <v>4896</v>
      </c>
      <c r="B2805" t="s">
        <v>186</v>
      </c>
      <c r="C2805">
        <v>48427</v>
      </c>
      <c r="D2805">
        <v>65809</v>
      </c>
      <c r="E2805">
        <v>5.05614236195083E-3</v>
      </c>
      <c r="F2805">
        <v>9.4566287921536998E-2</v>
      </c>
      <c r="G2805">
        <v>0.18666016256885701</v>
      </c>
      <c r="H2805" t="s">
        <v>4558</v>
      </c>
      <c r="I2805" t="s">
        <v>4559</v>
      </c>
    </row>
    <row r="2806" spans="1:9" x14ac:dyDescent="0.25">
      <c r="A2806" t="s">
        <v>4897</v>
      </c>
      <c r="B2806" t="s">
        <v>190</v>
      </c>
      <c r="C2806">
        <v>28137</v>
      </c>
      <c r="D2806">
        <v>28135</v>
      </c>
      <c r="E2806">
        <v>4.0751824218750003E-3</v>
      </c>
      <c r="F2806">
        <v>7.0742460937500001E-2</v>
      </c>
      <c r="G2806">
        <v>0.18082850390624999</v>
      </c>
      <c r="H2806" t="s">
        <v>1923</v>
      </c>
      <c r="I2806" t="s">
        <v>1924</v>
      </c>
    </row>
    <row r="2807" spans="1:9" x14ac:dyDescent="0.25">
      <c r="A2807" t="s">
        <v>809</v>
      </c>
      <c r="B2807" t="s">
        <v>260</v>
      </c>
      <c r="C2807">
        <v>17133</v>
      </c>
      <c r="D2807">
        <v>34969</v>
      </c>
      <c r="E2807">
        <v>4.8676156783607604E-3</v>
      </c>
      <c r="F2807">
        <v>6.3439700093138804E-2</v>
      </c>
      <c r="G2807">
        <v>0.180362744178826</v>
      </c>
      <c r="H2807" t="s">
        <v>2489</v>
      </c>
      <c r="I2807" t="s">
        <v>2490</v>
      </c>
    </row>
    <row r="2808" spans="1:9" x14ac:dyDescent="0.25">
      <c r="A2808" t="s">
        <v>3621</v>
      </c>
      <c r="B2808" t="s">
        <v>1099</v>
      </c>
      <c r="C2808">
        <v>54027</v>
      </c>
      <c r="D2808">
        <v>23340</v>
      </c>
      <c r="E2808">
        <v>7.3016781720952797E-3</v>
      </c>
      <c r="F2808">
        <v>4.5378921730675703E-2</v>
      </c>
      <c r="G2808">
        <v>0.17960012348079701</v>
      </c>
      <c r="H2808" t="s">
        <v>4898</v>
      </c>
      <c r="I2808" t="s">
        <v>4899</v>
      </c>
    </row>
    <row r="2809" spans="1:9" x14ac:dyDescent="0.25">
      <c r="A2809" t="s">
        <v>925</v>
      </c>
      <c r="B2809" t="s">
        <v>1319</v>
      </c>
      <c r="C2809">
        <v>35027</v>
      </c>
      <c r="D2809">
        <v>20227</v>
      </c>
      <c r="E2809">
        <v>5.08721706240807E-4</v>
      </c>
      <c r="F2809">
        <v>9.5997222525740694E-2</v>
      </c>
      <c r="G2809">
        <v>0.17725095608321101</v>
      </c>
      <c r="H2809" t="s">
        <v>4900</v>
      </c>
      <c r="I2809" t="s">
        <v>4901</v>
      </c>
    </row>
    <row r="2810" spans="1:9" x14ac:dyDescent="0.25">
      <c r="A2810" t="s">
        <v>1684</v>
      </c>
      <c r="B2810" t="s">
        <v>338</v>
      </c>
      <c r="C2810">
        <v>22065</v>
      </c>
      <c r="D2810">
        <v>9757</v>
      </c>
      <c r="E2810">
        <v>7.2006448669201502E-3</v>
      </c>
      <c r="F2810">
        <v>4.4751013688212903E-2</v>
      </c>
      <c r="G2810">
        <v>0.17711499695817501</v>
      </c>
      <c r="H2810" t="s">
        <v>4902</v>
      </c>
      <c r="I2810" t="s">
        <v>4903</v>
      </c>
    </row>
    <row r="2811" spans="1:9" x14ac:dyDescent="0.25">
      <c r="A2811" t="s">
        <v>1313</v>
      </c>
      <c r="B2811" t="s">
        <v>496</v>
      </c>
      <c r="C2811">
        <v>29001</v>
      </c>
      <c r="D2811">
        <v>25224</v>
      </c>
      <c r="E2811">
        <v>8.7226742005185806E-3</v>
      </c>
      <c r="F2811">
        <v>7.5301663569576502E-2</v>
      </c>
      <c r="G2811">
        <v>0.175212263396716</v>
      </c>
      <c r="H2811" t="s">
        <v>1286</v>
      </c>
      <c r="I2811" t="s">
        <v>1287</v>
      </c>
    </row>
    <row r="2812" spans="1:9" x14ac:dyDescent="0.25">
      <c r="A2812" t="s">
        <v>801</v>
      </c>
      <c r="B2812" t="s">
        <v>256</v>
      </c>
      <c r="C2812">
        <v>26033</v>
      </c>
      <c r="D2812">
        <v>36448</v>
      </c>
      <c r="E2812">
        <v>6.3870264705882304E-3</v>
      </c>
      <c r="F2812">
        <v>6.7398975614296294E-2</v>
      </c>
      <c r="G2812">
        <v>0.16842419396872699</v>
      </c>
      <c r="H2812" t="s">
        <v>1627</v>
      </c>
      <c r="I2812" t="s">
        <v>1628</v>
      </c>
    </row>
    <row r="2813" spans="1:9" x14ac:dyDescent="0.25">
      <c r="A2813" t="s">
        <v>4904</v>
      </c>
      <c r="B2813" t="s">
        <v>503</v>
      </c>
      <c r="C2813">
        <v>51099</v>
      </c>
      <c r="D2813">
        <v>27468</v>
      </c>
      <c r="E2813">
        <v>6.3709528151178604E-3</v>
      </c>
      <c r="F2813">
        <v>6.3238979154490504E-2</v>
      </c>
      <c r="G2813">
        <v>0.16629823495032101</v>
      </c>
      <c r="H2813" t="s">
        <v>4147</v>
      </c>
      <c r="I2813" t="s">
        <v>4148</v>
      </c>
    </row>
    <row r="2814" spans="1:9" x14ac:dyDescent="0.25">
      <c r="A2814" t="s">
        <v>2552</v>
      </c>
      <c r="B2814" t="s">
        <v>317</v>
      </c>
      <c r="C2814">
        <v>30041</v>
      </c>
      <c r="D2814">
        <v>16260</v>
      </c>
      <c r="E2814">
        <v>8.7979355872923395E-3</v>
      </c>
      <c r="F2814">
        <v>5.9244288545613498E-2</v>
      </c>
      <c r="G2814">
        <v>0.16626004022151</v>
      </c>
      <c r="H2814" t="s">
        <v>1286</v>
      </c>
      <c r="I2814" t="s">
        <v>1287</v>
      </c>
    </row>
    <row r="2815" spans="1:9" x14ac:dyDescent="0.25">
      <c r="A2815" t="s">
        <v>4905</v>
      </c>
      <c r="B2815" t="s">
        <v>676</v>
      </c>
      <c r="C2815">
        <v>27001</v>
      </c>
      <c r="D2815">
        <v>15930</v>
      </c>
      <c r="E2815">
        <v>7.6030538461538504E-3</v>
      </c>
      <c r="F2815">
        <v>3.4174969230769202E-2</v>
      </c>
      <c r="G2815">
        <v>0.158802</v>
      </c>
      <c r="H2815" t="s">
        <v>2557</v>
      </c>
      <c r="I2815" t="s">
        <v>2558</v>
      </c>
    </row>
    <row r="2816" spans="1:9" x14ac:dyDescent="0.25">
      <c r="A2816" t="s">
        <v>2862</v>
      </c>
      <c r="B2816" t="s">
        <v>317</v>
      </c>
      <c r="C2816">
        <v>30017</v>
      </c>
      <c r="D2816">
        <v>11938</v>
      </c>
      <c r="E2816">
        <v>2.34674181818182E-2</v>
      </c>
      <c r="F2816">
        <v>7.0176599686520402E-2</v>
      </c>
      <c r="G2816">
        <v>0.15440657053291501</v>
      </c>
      <c r="H2816" t="s">
        <v>4041</v>
      </c>
      <c r="I2816" t="s">
        <v>4042</v>
      </c>
    </row>
    <row r="2817" spans="1:9" x14ac:dyDescent="0.25">
      <c r="A2817" t="s">
        <v>1562</v>
      </c>
      <c r="B2817" t="s">
        <v>1319</v>
      </c>
      <c r="C2817">
        <v>35019</v>
      </c>
      <c r="D2817">
        <v>4379</v>
      </c>
      <c r="E2817">
        <v>4.3787422680412397E-4</v>
      </c>
      <c r="F2817">
        <v>8.2628103092783498E-2</v>
      </c>
      <c r="G2817">
        <v>0.15256597938144301</v>
      </c>
      <c r="H2817" t="s">
        <v>4906</v>
      </c>
      <c r="I2817" t="s">
        <v>4907</v>
      </c>
    </row>
    <row r="2818" spans="1:9" x14ac:dyDescent="0.25">
      <c r="A2818" t="s">
        <v>4040</v>
      </c>
      <c r="B2818" t="s">
        <v>1319</v>
      </c>
      <c r="C2818">
        <v>35035</v>
      </c>
      <c r="D2818">
        <v>68235</v>
      </c>
      <c r="E2818">
        <v>1.6807075748621E-2</v>
      </c>
      <c r="F2818">
        <v>6.7546300827423203E-2</v>
      </c>
      <c r="G2818">
        <v>0.15154713632781699</v>
      </c>
      <c r="H2818" t="s">
        <v>1197</v>
      </c>
      <c r="I2818" t="s">
        <v>1198</v>
      </c>
    </row>
    <row r="2819" spans="1:9" x14ac:dyDescent="0.25">
      <c r="A2819" t="s">
        <v>4908</v>
      </c>
      <c r="B2819" t="s">
        <v>264</v>
      </c>
      <c r="C2819">
        <v>18121</v>
      </c>
      <c r="D2819">
        <v>16346</v>
      </c>
      <c r="E2819">
        <v>6.1111871657754E-3</v>
      </c>
      <c r="F2819">
        <v>3.7980184491978597E-2</v>
      </c>
      <c r="G2819">
        <v>0.15031749465240599</v>
      </c>
      <c r="H2819" t="s">
        <v>552</v>
      </c>
      <c r="I2819" t="s">
        <v>553</v>
      </c>
    </row>
    <row r="2820" spans="1:9" x14ac:dyDescent="0.25">
      <c r="A2820" t="s">
        <v>4324</v>
      </c>
      <c r="B2820" t="s">
        <v>249</v>
      </c>
      <c r="C2820">
        <v>19115</v>
      </c>
      <c r="D2820">
        <v>10710</v>
      </c>
      <c r="E2820">
        <v>5.9112928647497296E-3</v>
      </c>
      <c r="F2820">
        <v>3.67378690095847E-2</v>
      </c>
      <c r="G2820">
        <v>0.145400674121406</v>
      </c>
      <c r="H2820" t="s">
        <v>4909</v>
      </c>
      <c r="I2820" t="s">
        <v>4910</v>
      </c>
    </row>
    <row r="2821" spans="1:9" x14ac:dyDescent="0.25">
      <c r="A2821" t="s">
        <v>1240</v>
      </c>
      <c r="B2821" t="s">
        <v>503</v>
      </c>
      <c r="C2821">
        <v>51139</v>
      </c>
      <c r="D2821">
        <v>23750</v>
      </c>
      <c r="E2821">
        <v>3.99997418904779E-4</v>
      </c>
      <c r="F2821">
        <v>7.5480642483432198E-2</v>
      </c>
      <c r="G2821">
        <v>0.139368782699686</v>
      </c>
      <c r="H2821" t="s">
        <v>2489</v>
      </c>
      <c r="I2821" t="s">
        <v>2490</v>
      </c>
    </row>
    <row r="2822" spans="1:9" x14ac:dyDescent="0.25">
      <c r="A2822" t="s">
        <v>779</v>
      </c>
      <c r="B2822" t="s">
        <v>260</v>
      </c>
      <c r="C2822">
        <v>17033</v>
      </c>
      <c r="D2822">
        <v>18588</v>
      </c>
      <c r="E2822">
        <v>5.6218649750792897E-3</v>
      </c>
      <c r="F2822">
        <v>3.4939114635251498E-2</v>
      </c>
      <c r="G2822">
        <v>0.13828158676937</v>
      </c>
      <c r="H2822" t="s">
        <v>3878</v>
      </c>
      <c r="I2822" t="s">
        <v>3879</v>
      </c>
    </row>
    <row r="2823" spans="1:9" x14ac:dyDescent="0.25">
      <c r="A2823" t="s">
        <v>4851</v>
      </c>
      <c r="B2823" t="s">
        <v>1319</v>
      </c>
      <c r="C2823">
        <v>35047</v>
      </c>
      <c r="D2823">
        <v>27036</v>
      </c>
      <c r="E2823">
        <v>3.95683524088368E-4</v>
      </c>
      <c r="F2823">
        <v>7.4666598349747093E-2</v>
      </c>
      <c r="G2823">
        <v>0.13786571732765501</v>
      </c>
      <c r="H2823" t="s">
        <v>2105</v>
      </c>
      <c r="I2823" t="s">
        <v>2106</v>
      </c>
    </row>
    <row r="2824" spans="1:9" x14ac:dyDescent="0.25">
      <c r="A2824" t="s">
        <v>2290</v>
      </c>
      <c r="B2824" t="s">
        <v>503</v>
      </c>
      <c r="C2824">
        <v>51181</v>
      </c>
      <c r="D2824">
        <v>6552</v>
      </c>
      <c r="E2824">
        <v>5.60192156862745E-3</v>
      </c>
      <c r="F2824">
        <v>3.48151691176471E-2</v>
      </c>
      <c r="G2824">
        <v>0.137791036764706</v>
      </c>
      <c r="H2824" t="s">
        <v>4911</v>
      </c>
      <c r="I2824" t="s">
        <v>4912</v>
      </c>
    </row>
    <row r="2825" spans="1:9" x14ac:dyDescent="0.25">
      <c r="A2825" t="s">
        <v>1684</v>
      </c>
      <c r="B2825" t="s">
        <v>212</v>
      </c>
      <c r="C2825">
        <v>37115</v>
      </c>
      <c r="D2825">
        <v>21640</v>
      </c>
      <c r="E2825">
        <v>1.8491583790371701E-2</v>
      </c>
      <c r="F2825">
        <v>7.2470407678245002E-2</v>
      </c>
      <c r="G2825">
        <v>0.13729719256550901</v>
      </c>
      <c r="H2825" t="s">
        <v>1646</v>
      </c>
      <c r="I2825" t="s">
        <v>1647</v>
      </c>
    </row>
    <row r="2826" spans="1:9" x14ac:dyDescent="0.25">
      <c r="A2826" t="s">
        <v>3096</v>
      </c>
      <c r="B2826" t="s">
        <v>274</v>
      </c>
      <c r="C2826">
        <v>20167</v>
      </c>
      <c r="D2826">
        <v>6717</v>
      </c>
      <c r="E2826">
        <v>6.8603858407079599E-3</v>
      </c>
      <c r="F2826">
        <v>7.8121891150442505E-2</v>
      </c>
      <c r="G2826">
        <v>0.13654865398230101</v>
      </c>
      <c r="H2826" t="s">
        <v>4913</v>
      </c>
      <c r="I2826" t="s">
        <v>4914</v>
      </c>
    </row>
    <row r="2827" spans="1:9" x14ac:dyDescent="0.25">
      <c r="A2827" t="s">
        <v>4915</v>
      </c>
      <c r="B2827" t="s">
        <v>503</v>
      </c>
      <c r="C2827">
        <v>51013</v>
      </c>
      <c r="D2827">
        <v>235463</v>
      </c>
      <c r="E2827">
        <v>9.8518865446827995E-3</v>
      </c>
      <c r="F2827">
        <v>5.7812464278082003E-2</v>
      </c>
      <c r="G2827">
        <v>0.13481754423327799</v>
      </c>
      <c r="H2827" t="s">
        <v>4916</v>
      </c>
      <c r="I2827" t="s">
        <v>4917</v>
      </c>
    </row>
    <row r="2828" spans="1:9" x14ac:dyDescent="0.25">
      <c r="A2828" t="s">
        <v>4253</v>
      </c>
      <c r="B2828" t="s">
        <v>1099</v>
      </c>
      <c r="C2828">
        <v>54071</v>
      </c>
      <c r="D2828">
        <v>6111</v>
      </c>
      <c r="E2828">
        <v>6.2033284518828403E-3</v>
      </c>
      <c r="F2828">
        <v>2.78833430962343E-2</v>
      </c>
      <c r="G2828">
        <v>0.12956648535564899</v>
      </c>
      <c r="H2828" t="s">
        <v>2155</v>
      </c>
      <c r="I2828" t="s">
        <v>2156</v>
      </c>
    </row>
    <row r="2829" spans="1:9" x14ac:dyDescent="0.25">
      <c r="A2829" t="s">
        <v>4093</v>
      </c>
      <c r="B2829" t="s">
        <v>1099</v>
      </c>
      <c r="C2829">
        <v>54021</v>
      </c>
      <c r="D2829">
        <v>7376</v>
      </c>
      <c r="E2829">
        <v>8.0060883620689596E-3</v>
      </c>
      <c r="F2829">
        <v>0.12691702586206899</v>
      </c>
      <c r="G2829">
        <v>0.12691702586206899</v>
      </c>
      <c r="H2829" t="s">
        <v>4918</v>
      </c>
      <c r="I2829" t="s">
        <v>4919</v>
      </c>
    </row>
    <row r="2830" spans="1:9" x14ac:dyDescent="0.25">
      <c r="A2830" t="s">
        <v>4920</v>
      </c>
      <c r="B2830" t="s">
        <v>496</v>
      </c>
      <c r="C2830">
        <v>29053</v>
      </c>
      <c r="D2830">
        <v>16835</v>
      </c>
      <c r="E2830">
        <v>3.2781928429423501E-3</v>
      </c>
      <c r="F2830">
        <v>4.6055945328031797E-2</v>
      </c>
      <c r="G2830">
        <v>0.12620782670642799</v>
      </c>
      <c r="H2830" t="s">
        <v>4921</v>
      </c>
      <c r="I2830" t="s">
        <v>4922</v>
      </c>
    </row>
    <row r="2831" spans="1:9" x14ac:dyDescent="0.25">
      <c r="A2831" t="s">
        <v>4923</v>
      </c>
      <c r="B2831" t="s">
        <v>322</v>
      </c>
      <c r="C2831">
        <v>39053</v>
      </c>
      <c r="D2831">
        <v>29162</v>
      </c>
      <c r="E2831">
        <v>1.7879162652589899E-2</v>
      </c>
      <c r="F2831">
        <v>4.5515082151105203E-2</v>
      </c>
      <c r="G2831">
        <v>0.123571553942593</v>
      </c>
      <c r="H2831" t="s">
        <v>4924</v>
      </c>
      <c r="I2831" t="s">
        <v>4925</v>
      </c>
    </row>
    <row r="2832" spans="1:9" x14ac:dyDescent="0.25">
      <c r="A2832" t="s">
        <v>4926</v>
      </c>
      <c r="B2832" t="s">
        <v>186</v>
      </c>
      <c r="C2832">
        <v>48447</v>
      </c>
      <c r="D2832">
        <v>1589</v>
      </c>
      <c r="E2832">
        <v>7.6201538461538503E-3</v>
      </c>
      <c r="F2832">
        <v>0.12079897435897401</v>
      </c>
      <c r="G2832">
        <v>0.12079897435897401</v>
      </c>
      <c r="H2832" t="s">
        <v>4927</v>
      </c>
      <c r="I2832" t="s">
        <v>4928</v>
      </c>
    </row>
    <row r="2833" spans="1:9" x14ac:dyDescent="0.25">
      <c r="A2833" t="s">
        <v>1541</v>
      </c>
      <c r="B2833" t="s">
        <v>274</v>
      </c>
      <c r="C2833">
        <v>20019</v>
      </c>
      <c r="D2833">
        <v>3370</v>
      </c>
      <c r="E2833">
        <v>7.6086777108433697E-3</v>
      </c>
      <c r="F2833">
        <v>0.120617048192771</v>
      </c>
      <c r="G2833">
        <v>0.120617048192771</v>
      </c>
      <c r="H2833" t="s">
        <v>4270</v>
      </c>
      <c r="I2833" t="s">
        <v>4929</v>
      </c>
    </row>
    <row r="2834" spans="1:9" x14ac:dyDescent="0.25">
      <c r="A2834" t="s">
        <v>4816</v>
      </c>
      <c r="B2834" t="s">
        <v>503</v>
      </c>
      <c r="C2834">
        <v>51600</v>
      </c>
      <c r="D2834">
        <v>24478</v>
      </c>
      <c r="E2834">
        <v>9.4585493040121697E-3</v>
      </c>
      <c r="F2834">
        <v>3.3437913674113903E-2</v>
      </c>
      <c r="G2834">
        <v>0.11897260147385701</v>
      </c>
      <c r="H2834" t="s">
        <v>2329</v>
      </c>
      <c r="I2834" t="s">
        <v>2330</v>
      </c>
    </row>
    <row r="2835" spans="1:9" x14ac:dyDescent="0.25">
      <c r="A2835" t="s">
        <v>4930</v>
      </c>
      <c r="B2835" t="s">
        <v>1099</v>
      </c>
      <c r="C2835">
        <v>54085</v>
      </c>
      <c r="D2835">
        <v>8372</v>
      </c>
      <c r="E2835">
        <v>7.0458110403397002E-3</v>
      </c>
      <c r="F2835">
        <v>0.11169416843595199</v>
      </c>
      <c r="G2835">
        <v>0.11169416843595199</v>
      </c>
      <c r="H2835" t="s">
        <v>4025</v>
      </c>
      <c r="I2835" t="s">
        <v>4026</v>
      </c>
    </row>
    <row r="2836" spans="1:9" x14ac:dyDescent="0.25">
      <c r="A2836" t="s">
        <v>3190</v>
      </c>
      <c r="B2836" t="s">
        <v>566</v>
      </c>
      <c r="C2836">
        <v>21095</v>
      </c>
      <c r="D2836">
        <v>26185</v>
      </c>
      <c r="E2836">
        <v>5.2138500376789701E-3</v>
      </c>
      <c r="F2836">
        <v>2.3435736247174099E-2</v>
      </c>
      <c r="G2836">
        <v>0.108899638281839</v>
      </c>
      <c r="H2836" t="s">
        <v>4558</v>
      </c>
      <c r="I2836" t="s">
        <v>4559</v>
      </c>
    </row>
    <row r="2837" spans="1:9" x14ac:dyDescent="0.25">
      <c r="A2837" t="s">
        <v>4931</v>
      </c>
      <c r="B2837" t="s">
        <v>401</v>
      </c>
      <c r="C2837">
        <v>8097</v>
      </c>
      <c r="D2837">
        <v>17119</v>
      </c>
      <c r="E2837">
        <v>2.5144778773551601E-3</v>
      </c>
      <c r="F2837">
        <v>5.3827414508503299E-2</v>
      </c>
      <c r="G2837">
        <v>0.104384219180016</v>
      </c>
      <c r="H2837" t="s">
        <v>4932</v>
      </c>
      <c r="I2837" t="s">
        <v>4933</v>
      </c>
    </row>
    <row r="2838" spans="1:9" x14ac:dyDescent="0.25">
      <c r="A2838" t="s">
        <v>4934</v>
      </c>
      <c r="B2838" t="s">
        <v>1099</v>
      </c>
      <c r="C2838">
        <v>54103</v>
      </c>
      <c r="D2838">
        <v>14233</v>
      </c>
      <c r="E2838">
        <v>5.42887592190889E-3</v>
      </c>
      <c r="F2838">
        <v>4.7099760520607402E-2</v>
      </c>
      <c r="G2838">
        <v>0.103330611713666</v>
      </c>
      <c r="H2838" t="s">
        <v>1613</v>
      </c>
      <c r="I2838" t="s">
        <v>1614</v>
      </c>
    </row>
    <row r="2839" spans="1:9" x14ac:dyDescent="0.25">
      <c r="A2839" t="s">
        <v>4935</v>
      </c>
      <c r="B2839" t="s">
        <v>850</v>
      </c>
      <c r="C2839">
        <v>38079</v>
      </c>
      <c r="D2839">
        <v>12065</v>
      </c>
      <c r="E2839">
        <v>4.1950149892933603E-3</v>
      </c>
      <c r="F2839">
        <v>2.60714389721627E-2</v>
      </c>
      <c r="G2839">
        <v>0.103185211991435</v>
      </c>
      <c r="H2839" t="s">
        <v>4936</v>
      </c>
      <c r="I2839" t="s">
        <v>4937</v>
      </c>
    </row>
    <row r="2840" spans="1:9" x14ac:dyDescent="0.25">
      <c r="A2840" t="s">
        <v>1375</v>
      </c>
      <c r="B2840" t="s">
        <v>566</v>
      </c>
      <c r="C2840">
        <v>21115</v>
      </c>
      <c r="D2840">
        <v>22464</v>
      </c>
      <c r="E2840">
        <v>4.8560664518109298E-3</v>
      </c>
      <c r="F2840">
        <v>5.5710965316144903E-2</v>
      </c>
      <c r="G2840">
        <v>0.102038305709024</v>
      </c>
      <c r="H2840" t="s">
        <v>1401</v>
      </c>
      <c r="I2840" t="s">
        <v>1402</v>
      </c>
    </row>
    <row r="2841" spans="1:9" x14ac:dyDescent="0.25">
      <c r="A2841" t="s">
        <v>4938</v>
      </c>
      <c r="B2841" t="s">
        <v>401</v>
      </c>
      <c r="C2841">
        <v>8071</v>
      </c>
      <c r="D2841">
        <v>14392</v>
      </c>
      <c r="E2841">
        <v>2.6351048243921302E-3</v>
      </c>
      <c r="F2841">
        <v>3.7317260517174801E-2</v>
      </c>
      <c r="G2841">
        <v>0.10197502122732501</v>
      </c>
      <c r="H2841" t="s">
        <v>1781</v>
      </c>
      <c r="I2841" t="s">
        <v>1782</v>
      </c>
    </row>
    <row r="2842" spans="1:9" x14ac:dyDescent="0.25">
      <c r="A2842" t="s">
        <v>3501</v>
      </c>
      <c r="B2842" t="s">
        <v>274</v>
      </c>
      <c r="C2842">
        <v>20139</v>
      </c>
      <c r="D2842">
        <v>15780</v>
      </c>
      <c r="E2842">
        <v>2.9135990853658498E-4</v>
      </c>
      <c r="F2842">
        <v>5.49804375E-2</v>
      </c>
      <c r="G2842">
        <v>0.101516844512195</v>
      </c>
      <c r="H2842" t="s">
        <v>4129</v>
      </c>
      <c r="I2842" t="s">
        <v>4130</v>
      </c>
    </row>
    <row r="2843" spans="1:9" x14ac:dyDescent="0.25">
      <c r="A2843" t="s">
        <v>4160</v>
      </c>
      <c r="B2843" t="s">
        <v>249</v>
      </c>
      <c r="C2843">
        <v>19129</v>
      </c>
      <c r="D2843">
        <v>14563</v>
      </c>
      <c r="E2843">
        <v>4.0686853582554503E-3</v>
      </c>
      <c r="F2843">
        <v>2.5286317757009302E-2</v>
      </c>
      <c r="G2843">
        <v>0.10007786915887899</v>
      </c>
      <c r="H2843" t="s">
        <v>4939</v>
      </c>
      <c r="I2843" t="s">
        <v>4940</v>
      </c>
    </row>
    <row r="2844" spans="1:9" x14ac:dyDescent="0.25">
      <c r="A2844" t="s">
        <v>4941</v>
      </c>
      <c r="B2844" t="s">
        <v>2670</v>
      </c>
      <c r="C2844">
        <v>56027</v>
      </c>
      <c r="D2844">
        <v>2415</v>
      </c>
      <c r="E2844">
        <v>6.04738953488372E-3</v>
      </c>
      <c r="F2844">
        <v>9.5866627906976698E-2</v>
      </c>
      <c r="G2844">
        <v>9.5866627906976698E-2</v>
      </c>
      <c r="H2844" t="s">
        <v>4942</v>
      </c>
      <c r="I2844" t="s">
        <v>4943</v>
      </c>
    </row>
    <row r="2845" spans="1:9" x14ac:dyDescent="0.25">
      <c r="A2845" t="s">
        <v>279</v>
      </c>
      <c r="B2845" t="s">
        <v>1319</v>
      </c>
      <c r="C2845">
        <v>35017</v>
      </c>
      <c r="D2845">
        <v>27856</v>
      </c>
      <c r="E2845">
        <v>2.65350687213661E-4</v>
      </c>
      <c r="F2845">
        <v>5.0072423990004201E-2</v>
      </c>
      <c r="G2845">
        <v>9.2454602249062906E-2</v>
      </c>
      <c r="H2845" t="s">
        <v>1792</v>
      </c>
      <c r="I2845" t="s">
        <v>1793</v>
      </c>
    </row>
    <row r="2846" spans="1:9" x14ac:dyDescent="0.25">
      <c r="A2846" t="s">
        <v>357</v>
      </c>
      <c r="B2846" t="s">
        <v>274</v>
      </c>
      <c r="C2846">
        <v>20117</v>
      </c>
      <c r="D2846">
        <v>10001</v>
      </c>
      <c r="E2846">
        <v>3.7399282868525899E-3</v>
      </c>
      <c r="F2846">
        <v>2.3243137948207201E-2</v>
      </c>
      <c r="G2846">
        <v>9.1991397908366607E-2</v>
      </c>
      <c r="H2846" t="s">
        <v>4944</v>
      </c>
      <c r="I2846" t="s">
        <v>4945</v>
      </c>
    </row>
    <row r="2847" spans="1:9" x14ac:dyDescent="0.25">
      <c r="A2847" t="s">
        <v>4946</v>
      </c>
      <c r="B2847" t="s">
        <v>1490</v>
      </c>
      <c r="C2847">
        <v>25019</v>
      </c>
      <c r="D2847">
        <v>14299</v>
      </c>
      <c r="E2847">
        <v>1.10559216683622E-2</v>
      </c>
      <c r="F2847">
        <v>3.9989843191396597E-2</v>
      </c>
      <c r="G2847">
        <v>8.9478633919488404E-2</v>
      </c>
      <c r="H2847" t="s">
        <v>1422</v>
      </c>
      <c r="I2847" t="s">
        <v>1423</v>
      </c>
    </row>
    <row r="2848" spans="1:9" x14ac:dyDescent="0.25">
      <c r="A2848" t="s">
        <v>4947</v>
      </c>
      <c r="B2848" t="s">
        <v>190</v>
      </c>
      <c r="C2848">
        <v>28007</v>
      </c>
      <c r="D2848">
        <v>17685</v>
      </c>
      <c r="E2848">
        <v>3.9553459315251199E-3</v>
      </c>
      <c r="F2848">
        <v>1.7778885726989799E-2</v>
      </c>
      <c r="G2848">
        <v>8.2613757225433501E-2</v>
      </c>
      <c r="H2848" t="s">
        <v>1401</v>
      </c>
      <c r="I2848" t="s">
        <v>1402</v>
      </c>
    </row>
    <row r="2849" spans="1:9" x14ac:dyDescent="0.25">
      <c r="A2849" t="s">
        <v>4948</v>
      </c>
      <c r="B2849" t="s">
        <v>317</v>
      </c>
      <c r="C2849">
        <v>30101</v>
      </c>
      <c r="D2849">
        <v>5028</v>
      </c>
      <c r="E2849">
        <v>5.0656704545454503E-3</v>
      </c>
      <c r="F2849">
        <v>8.0303863636363604E-2</v>
      </c>
      <c r="G2849">
        <v>8.0303863636363604E-2</v>
      </c>
      <c r="H2849" t="s">
        <v>2680</v>
      </c>
      <c r="I2849" t="s">
        <v>2681</v>
      </c>
    </row>
    <row r="2850" spans="1:9" x14ac:dyDescent="0.25">
      <c r="A2850" t="s">
        <v>2411</v>
      </c>
      <c r="B2850" t="s">
        <v>850</v>
      </c>
      <c r="C2850">
        <v>38069</v>
      </c>
      <c r="D2850">
        <v>3961</v>
      </c>
      <c r="E2850">
        <v>2.9682909090909099E-3</v>
      </c>
      <c r="F2850">
        <v>1.8447518181818199E-2</v>
      </c>
      <c r="G2850">
        <v>7.3011354545454502E-2</v>
      </c>
      <c r="H2850" t="s">
        <v>4949</v>
      </c>
      <c r="I2850" t="s">
        <v>4950</v>
      </c>
    </row>
    <row r="2851" spans="1:9" x14ac:dyDescent="0.25">
      <c r="A2851" t="s">
        <v>4951</v>
      </c>
      <c r="B2851" t="s">
        <v>503</v>
      </c>
      <c r="C2851">
        <v>51610</v>
      </c>
      <c r="D2851">
        <v>14593</v>
      </c>
      <c r="E2851">
        <v>2.97461382310295E-3</v>
      </c>
      <c r="F2851">
        <v>1.6496766553890801E-2</v>
      </c>
      <c r="G2851">
        <v>7.1667999033349403E-2</v>
      </c>
      <c r="H2851" t="s">
        <v>4952</v>
      </c>
      <c r="I2851" t="s">
        <v>4953</v>
      </c>
    </row>
    <row r="2852" spans="1:9" x14ac:dyDescent="0.25">
      <c r="A2852" t="s">
        <v>4954</v>
      </c>
      <c r="B2852" t="s">
        <v>260</v>
      </c>
      <c r="C2852">
        <v>17127</v>
      </c>
      <c r="D2852">
        <v>13958</v>
      </c>
      <c r="E2852">
        <v>2.8557900874635598E-3</v>
      </c>
      <c r="F2852">
        <v>1.7748341107871698E-2</v>
      </c>
      <c r="G2852">
        <v>7.0244160349854201E-2</v>
      </c>
      <c r="H2852" t="s">
        <v>1646</v>
      </c>
      <c r="I2852" t="s">
        <v>1647</v>
      </c>
    </row>
    <row r="2853" spans="1:9" x14ac:dyDescent="0.25">
      <c r="A2853" t="s">
        <v>4955</v>
      </c>
      <c r="B2853" t="s">
        <v>850</v>
      </c>
      <c r="C2853">
        <v>38061</v>
      </c>
      <c r="D2853">
        <v>9567</v>
      </c>
      <c r="E2853">
        <v>8.4858070283600504E-4</v>
      </c>
      <c r="F2853">
        <v>3.1556342478421699E-2</v>
      </c>
      <c r="G2853">
        <v>6.7511295622687997E-2</v>
      </c>
      <c r="H2853" t="s">
        <v>4956</v>
      </c>
      <c r="I2853" t="s">
        <v>4957</v>
      </c>
    </row>
    <row r="2854" spans="1:9" x14ac:dyDescent="0.25">
      <c r="A2854" t="s">
        <v>376</v>
      </c>
      <c r="B2854" t="s">
        <v>566</v>
      </c>
      <c r="C2854">
        <v>21235</v>
      </c>
      <c r="D2854">
        <v>36755</v>
      </c>
      <c r="E2854">
        <v>9.7703476621417793E-4</v>
      </c>
      <c r="F2854">
        <v>4.3345388386123701E-2</v>
      </c>
      <c r="G2854">
        <v>6.5296538461538503E-2</v>
      </c>
      <c r="H2854" t="s">
        <v>1197</v>
      </c>
      <c r="I2854" t="s">
        <v>1198</v>
      </c>
    </row>
    <row r="2855" spans="1:9" x14ac:dyDescent="0.25">
      <c r="A2855" t="s">
        <v>4958</v>
      </c>
      <c r="B2855" t="s">
        <v>260</v>
      </c>
      <c r="C2855">
        <v>17083</v>
      </c>
      <c r="D2855">
        <v>21336</v>
      </c>
      <c r="E2855">
        <v>5.5615103092783499E-3</v>
      </c>
      <c r="F2855">
        <v>3.7498041237113401E-2</v>
      </c>
      <c r="G2855">
        <v>6.4184510309278395E-2</v>
      </c>
      <c r="H2855" t="s">
        <v>4457</v>
      </c>
      <c r="I2855" t="s">
        <v>4458</v>
      </c>
    </row>
    <row r="2856" spans="1:9" x14ac:dyDescent="0.25">
      <c r="A2856" t="s">
        <v>199</v>
      </c>
      <c r="B2856" t="s">
        <v>280</v>
      </c>
      <c r="C2856">
        <v>5141</v>
      </c>
      <c r="D2856">
        <v>15936</v>
      </c>
      <c r="E2856">
        <v>1.75632529290145E-4</v>
      </c>
      <c r="F2856">
        <v>3.3142354238456198E-2</v>
      </c>
      <c r="G2856">
        <v>6.1194624396967601E-2</v>
      </c>
      <c r="H2856" t="s">
        <v>1743</v>
      </c>
      <c r="I2856" t="s">
        <v>1744</v>
      </c>
    </row>
    <row r="2857" spans="1:9" x14ac:dyDescent="0.25">
      <c r="A2857" t="s">
        <v>4959</v>
      </c>
      <c r="B2857" t="s">
        <v>503</v>
      </c>
      <c r="C2857">
        <v>51053</v>
      </c>
      <c r="D2857">
        <v>28083</v>
      </c>
      <c r="E2857">
        <v>2.5502899374644701E-3</v>
      </c>
      <c r="F2857">
        <v>1.3272470532499501E-2</v>
      </c>
      <c r="G2857">
        <v>5.7169852757248403E-2</v>
      </c>
      <c r="H2857" t="s">
        <v>4960</v>
      </c>
      <c r="I2857" t="s">
        <v>4961</v>
      </c>
    </row>
    <row r="2858" spans="1:9" x14ac:dyDescent="0.25">
      <c r="A2858" t="s">
        <v>1716</v>
      </c>
      <c r="B2858" t="s">
        <v>1099</v>
      </c>
      <c r="C2858">
        <v>54041</v>
      </c>
      <c r="D2858">
        <v>16808</v>
      </c>
      <c r="E2858">
        <v>2.95576625659051E-3</v>
      </c>
      <c r="F2858">
        <v>2.7127333333333298E-2</v>
      </c>
      <c r="G2858">
        <v>5.5600995899238399E-2</v>
      </c>
      <c r="H2858" t="s">
        <v>4486</v>
      </c>
      <c r="I2858" t="s">
        <v>4487</v>
      </c>
    </row>
    <row r="2859" spans="1:9" x14ac:dyDescent="0.25">
      <c r="A2859" t="s">
        <v>870</v>
      </c>
      <c r="B2859" t="s">
        <v>503</v>
      </c>
      <c r="C2859">
        <v>51079</v>
      </c>
      <c r="D2859">
        <v>20850</v>
      </c>
      <c r="E2859">
        <v>1.5954265442404001E-4</v>
      </c>
      <c r="F2859">
        <v>3.0106149415692798E-2</v>
      </c>
      <c r="G2859">
        <v>5.55885225375626E-2</v>
      </c>
      <c r="H2859" t="s">
        <v>2709</v>
      </c>
      <c r="I2859" t="s">
        <v>2710</v>
      </c>
    </row>
    <row r="2860" spans="1:9" x14ac:dyDescent="0.25">
      <c r="A2860" t="s">
        <v>2934</v>
      </c>
      <c r="B2860" t="s">
        <v>274</v>
      </c>
      <c r="C2860">
        <v>20073</v>
      </c>
      <c r="D2860">
        <v>5956</v>
      </c>
      <c r="E2860">
        <v>3.4097427536231898E-3</v>
      </c>
      <c r="F2860">
        <v>5.4053164251207701E-2</v>
      </c>
      <c r="G2860">
        <v>5.4053164251207701E-2</v>
      </c>
      <c r="H2860" t="s">
        <v>4962</v>
      </c>
      <c r="I2860" t="s">
        <v>4963</v>
      </c>
    </row>
    <row r="2861" spans="1:9" x14ac:dyDescent="0.25">
      <c r="A2861" t="s">
        <v>982</v>
      </c>
      <c r="B2861" t="s">
        <v>558</v>
      </c>
      <c r="C2861">
        <v>46027</v>
      </c>
      <c r="D2861">
        <v>15133</v>
      </c>
      <c r="E2861">
        <v>2.0930256410256402E-3</v>
      </c>
      <c r="F2861">
        <v>1.3007865384615401E-2</v>
      </c>
      <c r="G2861">
        <v>5.1482365384615397E-2</v>
      </c>
      <c r="H2861" t="s">
        <v>1627</v>
      </c>
      <c r="I2861" t="s">
        <v>3388</v>
      </c>
    </row>
    <row r="2862" spans="1:9" x14ac:dyDescent="0.25">
      <c r="A2862" t="s">
        <v>809</v>
      </c>
      <c r="B2862" t="s">
        <v>322</v>
      </c>
      <c r="C2862">
        <v>39111</v>
      </c>
      <c r="D2862">
        <v>13308</v>
      </c>
      <c r="E2862">
        <v>3.0956874999999999E-3</v>
      </c>
      <c r="F2862">
        <v>4.9074583333333303E-2</v>
      </c>
      <c r="G2862">
        <v>4.9074583333333303E-2</v>
      </c>
      <c r="H2862" t="s">
        <v>4964</v>
      </c>
      <c r="I2862" t="s">
        <v>4965</v>
      </c>
    </row>
    <row r="2863" spans="1:9" x14ac:dyDescent="0.25">
      <c r="A2863" t="s">
        <v>4966</v>
      </c>
      <c r="B2863" t="s">
        <v>4967</v>
      </c>
      <c r="C2863">
        <v>11001</v>
      </c>
      <c r="D2863">
        <v>672079</v>
      </c>
      <c r="E2863">
        <v>3.0238724470505402E-3</v>
      </c>
      <c r="F2863">
        <v>1.61763316878147E-2</v>
      </c>
      <c r="G2863">
        <v>3.9681187115075199E-2</v>
      </c>
      <c r="H2863" t="s">
        <v>4968</v>
      </c>
      <c r="I2863" t="s">
        <v>4969</v>
      </c>
    </row>
    <row r="2864" spans="1:9" x14ac:dyDescent="0.25">
      <c r="A2864" t="s">
        <v>4970</v>
      </c>
      <c r="B2864" t="s">
        <v>212</v>
      </c>
      <c r="C2864">
        <v>37053</v>
      </c>
      <c r="D2864">
        <v>29612</v>
      </c>
      <c r="E2864">
        <v>1.22700316455696E-3</v>
      </c>
      <c r="F2864">
        <v>7.6256552610759502E-3</v>
      </c>
      <c r="G2864">
        <v>3.0180722112341799E-2</v>
      </c>
      <c r="H2864" t="s">
        <v>4971</v>
      </c>
      <c r="I2864" t="s">
        <v>4972</v>
      </c>
    </row>
    <row r="2865" spans="1:9" x14ac:dyDescent="0.25">
      <c r="A2865" t="s">
        <v>4973</v>
      </c>
      <c r="B2865" t="s">
        <v>649</v>
      </c>
      <c r="C2865">
        <v>40105</v>
      </c>
      <c r="D2865">
        <v>9392</v>
      </c>
      <c r="E2865">
        <v>1.7664902097902101E-3</v>
      </c>
      <c r="F2865">
        <v>2.80033986013986E-2</v>
      </c>
      <c r="G2865">
        <v>2.80033986013986E-2</v>
      </c>
      <c r="H2865" t="s">
        <v>4974</v>
      </c>
      <c r="I2865" t="s">
        <v>4975</v>
      </c>
    </row>
    <row r="2866" spans="1:9" x14ac:dyDescent="0.25">
      <c r="A2866" t="s">
        <v>4976</v>
      </c>
      <c r="B2866" t="s">
        <v>850</v>
      </c>
      <c r="C2866">
        <v>38053</v>
      </c>
      <c r="D2866">
        <v>14280</v>
      </c>
      <c r="E2866">
        <v>1.04090189827561E-3</v>
      </c>
      <c r="F2866">
        <v>6.4690615852775E-3</v>
      </c>
      <c r="G2866">
        <v>2.5603170265178998E-2</v>
      </c>
      <c r="H2866" t="s">
        <v>4977</v>
      </c>
      <c r="I2866" t="s">
        <v>4978</v>
      </c>
    </row>
    <row r="2867" spans="1:9" x14ac:dyDescent="0.25">
      <c r="A2867" t="s">
        <v>4979</v>
      </c>
      <c r="B2867" t="s">
        <v>543</v>
      </c>
      <c r="C2867">
        <v>4001</v>
      </c>
      <c r="D2867">
        <v>65680</v>
      </c>
      <c r="E2867" s="6">
        <v>7.0802778292276293E-5</v>
      </c>
      <c r="F2867">
        <v>1.3360684200777901E-2</v>
      </c>
      <c r="G2867">
        <v>2.4669401741063201E-2</v>
      </c>
      <c r="H2867" t="s">
        <v>2172</v>
      </c>
      <c r="I2867" t="s">
        <v>2173</v>
      </c>
    </row>
    <row r="2868" spans="1:9" x14ac:dyDescent="0.25">
      <c r="A2868" t="s">
        <v>4980</v>
      </c>
      <c r="B2868" t="s">
        <v>338</v>
      </c>
      <c r="C2868">
        <v>22027</v>
      </c>
      <c r="D2868">
        <v>14019</v>
      </c>
      <c r="E2868">
        <v>1.1802462271644199E-3</v>
      </c>
      <c r="F2868">
        <v>1.8709928514694201E-2</v>
      </c>
      <c r="G2868">
        <v>1.8709928514694201E-2</v>
      </c>
      <c r="H2868" t="s">
        <v>4981</v>
      </c>
      <c r="I2868" t="s">
        <v>4982</v>
      </c>
    </row>
    <row r="2869" spans="1:9" x14ac:dyDescent="0.25">
      <c r="A2869" t="s">
        <v>444</v>
      </c>
      <c r="B2869" t="s">
        <v>338</v>
      </c>
      <c r="C2869">
        <v>22111</v>
      </c>
      <c r="D2869">
        <v>20914</v>
      </c>
      <c r="E2869">
        <v>2.7531789306511401E-4</v>
      </c>
      <c r="F2869">
        <v>4.3644944415034397E-3</v>
      </c>
      <c r="G2869">
        <v>4.3644944415034397E-3</v>
      </c>
      <c r="H2869" t="s">
        <v>4983</v>
      </c>
      <c r="I2869" t="s">
        <v>4984</v>
      </c>
    </row>
    <row r="2870" spans="1:9" x14ac:dyDescent="0.25">
      <c r="A2870" t="s">
        <v>695</v>
      </c>
      <c r="B2870" t="s">
        <v>566</v>
      </c>
      <c r="C2870">
        <v>21129</v>
      </c>
      <c r="D2870">
        <v>7375</v>
      </c>
      <c r="E2870">
        <v>0</v>
      </c>
      <c r="F2870">
        <v>0</v>
      </c>
      <c r="G2870">
        <v>0</v>
      </c>
      <c r="H2870" t="s">
        <v>1743</v>
      </c>
      <c r="I2870" t="s">
        <v>1744</v>
      </c>
    </row>
    <row r="2871" spans="1:9" x14ac:dyDescent="0.25">
      <c r="A2871" t="s">
        <v>1375</v>
      </c>
      <c r="B2871" t="s">
        <v>299</v>
      </c>
      <c r="C2871">
        <v>31097</v>
      </c>
      <c r="D2871">
        <v>5263</v>
      </c>
      <c r="E2871">
        <v>0</v>
      </c>
      <c r="F2871">
        <v>0</v>
      </c>
      <c r="G2871">
        <v>0</v>
      </c>
      <c r="H2871" t="s">
        <v>4985</v>
      </c>
      <c r="I2871" t="s">
        <v>4986</v>
      </c>
    </row>
    <row r="2872" spans="1:9" x14ac:dyDescent="0.25">
      <c r="A2872" t="s">
        <v>4128</v>
      </c>
      <c r="B2872" t="s">
        <v>274</v>
      </c>
      <c r="C2872">
        <v>20129</v>
      </c>
      <c r="D2872">
        <v>2647</v>
      </c>
      <c r="E2872">
        <v>0</v>
      </c>
      <c r="F2872">
        <v>0</v>
      </c>
      <c r="G2872">
        <v>0</v>
      </c>
      <c r="H2872" t="s">
        <v>4987</v>
      </c>
      <c r="I2872" t="s">
        <v>4988</v>
      </c>
    </row>
    <row r="2873" spans="1:9" x14ac:dyDescent="0.25">
      <c r="A2873" t="s">
        <v>4989</v>
      </c>
      <c r="B2873" t="s">
        <v>558</v>
      </c>
      <c r="C2873">
        <v>46061</v>
      </c>
      <c r="D2873">
        <v>3473</v>
      </c>
      <c r="E2873">
        <v>0</v>
      </c>
      <c r="F2873">
        <v>0</v>
      </c>
      <c r="G2873">
        <v>0</v>
      </c>
      <c r="H2873" t="s">
        <v>4990</v>
      </c>
      <c r="I2873" t="s">
        <v>4991</v>
      </c>
    </row>
    <row r="2874" spans="1:9" x14ac:dyDescent="0.25">
      <c r="A2874" t="s">
        <v>4992</v>
      </c>
      <c r="B2874" t="s">
        <v>401</v>
      </c>
      <c r="C2874">
        <v>8119</v>
      </c>
      <c r="D2874">
        <v>24774</v>
      </c>
      <c r="E2874">
        <v>0</v>
      </c>
      <c r="F2874">
        <v>0</v>
      </c>
      <c r="G2874">
        <v>0</v>
      </c>
      <c r="H2874" t="s">
        <v>4779</v>
      </c>
      <c r="I2874" t="s">
        <v>4780</v>
      </c>
    </row>
    <row r="2875" spans="1:9" x14ac:dyDescent="0.25">
      <c r="A2875" t="s">
        <v>796</v>
      </c>
      <c r="B2875" t="s">
        <v>200</v>
      </c>
      <c r="C2875">
        <v>47139</v>
      </c>
      <c r="D2875">
        <v>17702</v>
      </c>
      <c r="E2875">
        <v>0</v>
      </c>
      <c r="F2875">
        <v>0</v>
      </c>
      <c r="G2875">
        <v>0</v>
      </c>
      <c r="H2875" t="s">
        <v>2194</v>
      </c>
      <c r="I2875" t="s">
        <v>2195</v>
      </c>
    </row>
    <row r="2876" spans="1:9" x14ac:dyDescent="0.25">
      <c r="A2876" t="s">
        <v>4993</v>
      </c>
      <c r="B2876" t="s">
        <v>558</v>
      </c>
      <c r="C2876">
        <v>46097</v>
      </c>
      <c r="D2876">
        <v>2299</v>
      </c>
      <c r="E2876">
        <v>0</v>
      </c>
      <c r="F2876">
        <v>0</v>
      </c>
      <c r="G2876">
        <v>0</v>
      </c>
      <c r="H2876" t="s">
        <v>4994</v>
      </c>
      <c r="I2876" t="s">
        <v>4995</v>
      </c>
    </row>
    <row r="2877" spans="1:9" x14ac:dyDescent="0.25">
      <c r="A2877" t="s">
        <v>211</v>
      </c>
      <c r="B2877" t="s">
        <v>260</v>
      </c>
      <c r="C2877">
        <v>17003</v>
      </c>
      <c r="D2877">
        <v>5042</v>
      </c>
      <c r="E2877">
        <v>0</v>
      </c>
      <c r="F2877">
        <v>0</v>
      </c>
      <c r="G2877">
        <v>0</v>
      </c>
      <c r="H2877" t="s">
        <v>4996</v>
      </c>
      <c r="I2877" t="s">
        <v>4997</v>
      </c>
    </row>
    <row r="2878" spans="1:9" x14ac:dyDescent="0.25">
      <c r="A2878" t="s">
        <v>444</v>
      </c>
      <c r="B2878" t="s">
        <v>200</v>
      </c>
      <c r="C2878">
        <v>47173</v>
      </c>
      <c r="D2878">
        <v>20141</v>
      </c>
      <c r="E2878">
        <v>0</v>
      </c>
      <c r="F2878">
        <v>0</v>
      </c>
      <c r="G2878">
        <v>0</v>
      </c>
      <c r="H2878" t="s">
        <v>2194</v>
      </c>
      <c r="I2878" t="s">
        <v>2195</v>
      </c>
    </row>
    <row r="2879" spans="1:9" x14ac:dyDescent="0.25">
      <c r="A2879" t="s">
        <v>572</v>
      </c>
      <c r="B2879" t="s">
        <v>260</v>
      </c>
      <c r="C2879">
        <v>17009</v>
      </c>
      <c r="D2879">
        <v>6320</v>
      </c>
      <c r="E2879">
        <v>0</v>
      </c>
      <c r="F2879">
        <v>0</v>
      </c>
      <c r="G2879">
        <v>0</v>
      </c>
      <c r="H2879" t="s">
        <v>1917</v>
      </c>
      <c r="I2879" t="s">
        <v>1918</v>
      </c>
    </row>
    <row r="2880" spans="1:9" x14ac:dyDescent="0.25">
      <c r="A2880" t="s">
        <v>604</v>
      </c>
      <c r="B2880" t="s">
        <v>496</v>
      </c>
      <c r="C2880">
        <v>29129</v>
      </c>
      <c r="D2880">
        <v>3501</v>
      </c>
      <c r="E2880">
        <v>0</v>
      </c>
      <c r="F2880">
        <v>0</v>
      </c>
      <c r="G2880">
        <v>0</v>
      </c>
      <c r="H2880" t="s">
        <v>4936</v>
      </c>
      <c r="I2880" t="s">
        <v>4937</v>
      </c>
    </row>
    <row r="2881" spans="1:9" x14ac:dyDescent="0.25">
      <c r="A2881" t="s">
        <v>4998</v>
      </c>
      <c r="B2881" t="s">
        <v>566</v>
      </c>
      <c r="C2881">
        <v>21119</v>
      </c>
      <c r="D2881">
        <v>14046</v>
      </c>
      <c r="E2881">
        <v>0</v>
      </c>
      <c r="F2881">
        <v>0</v>
      </c>
      <c r="G2881">
        <v>0</v>
      </c>
      <c r="H2881" t="s">
        <v>4999</v>
      </c>
      <c r="I2881" t="s">
        <v>5000</v>
      </c>
    </row>
    <row r="2882" spans="1:9" x14ac:dyDescent="0.25">
      <c r="A2882" t="s">
        <v>1479</v>
      </c>
      <c r="B2882" t="s">
        <v>274</v>
      </c>
      <c r="C2882">
        <v>20165</v>
      </c>
      <c r="D2882">
        <v>2957</v>
      </c>
      <c r="E2882">
        <v>0</v>
      </c>
      <c r="F2882">
        <v>0</v>
      </c>
      <c r="G2882">
        <v>0</v>
      </c>
      <c r="H2882" t="s">
        <v>5001</v>
      </c>
      <c r="I2882" t="s">
        <v>5002</v>
      </c>
    </row>
    <row r="2883" spans="1:9" x14ac:dyDescent="0.25">
      <c r="A2883" t="s">
        <v>1065</v>
      </c>
      <c r="B2883" t="s">
        <v>190</v>
      </c>
      <c r="C2883">
        <v>28009</v>
      </c>
      <c r="D2883">
        <v>7592</v>
      </c>
      <c r="E2883">
        <v>0</v>
      </c>
      <c r="F2883">
        <v>0</v>
      </c>
      <c r="G2883">
        <v>0</v>
      </c>
      <c r="H2883" t="s">
        <v>2921</v>
      </c>
      <c r="I2883" t="s">
        <v>5003</v>
      </c>
    </row>
    <row r="2884" spans="1:9" x14ac:dyDescent="0.25">
      <c r="A2884" t="s">
        <v>5004</v>
      </c>
      <c r="B2884" t="s">
        <v>566</v>
      </c>
      <c r="C2884">
        <v>21065</v>
      </c>
      <c r="D2884">
        <v>14079</v>
      </c>
      <c r="E2884">
        <v>0</v>
      </c>
      <c r="F2884">
        <v>0</v>
      </c>
      <c r="G2884">
        <v>0</v>
      </c>
      <c r="H2884" t="s">
        <v>5005</v>
      </c>
      <c r="I2884" t="s">
        <v>5006</v>
      </c>
    </row>
    <row r="2885" spans="1:9" x14ac:dyDescent="0.25">
      <c r="A2885" t="s">
        <v>1192</v>
      </c>
      <c r="B2885" t="s">
        <v>299</v>
      </c>
      <c r="C2885">
        <v>31127</v>
      </c>
      <c r="D2885">
        <v>7035</v>
      </c>
      <c r="E2885">
        <v>0</v>
      </c>
      <c r="F2885">
        <v>0</v>
      </c>
      <c r="G2885">
        <v>0</v>
      </c>
      <c r="H2885" t="s">
        <v>4267</v>
      </c>
      <c r="I2885" t="s">
        <v>5007</v>
      </c>
    </row>
    <row r="2886" spans="1:9" x14ac:dyDescent="0.25">
      <c r="A2886" t="s">
        <v>4361</v>
      </c>
      <c r="B2886" t="s">
        <v>566</v>
      </c>
      <c r="C2886">
        <v>21215</v>
      </c>
      <c r="D2886">
        <v>19875</v>
      </c>
      <c r="E2886">
        <v>0</v>
      </c>
      <c r="F2886">
        <v>0</v>
      </c>
      <c r="G2886">
        <v>0</v>
      </c>
      <c r="H2886" t="s">
        <v>3787</v>
      </c>
      <c r="I2886" t="s">
        <v>3788</v>
      </c>
    </row>
    <row r="2887" spans="1:9" x14ac:dyDescent="0.25">
      <c r="A2887" t="s">
        <v>1375</v>
      </c>
      <c r="B2887" t="s">
        <v>260</v>
      </c>
      <c r="C2887">
        <v>17087</v>
      </c>
      <c r="D2887">
        <v>13350</v>
      </c>
      <c r="E2887">
        <v>0</v>
      </c>
      <c r="F2887">
        <v>0</v>
      </c>
      <c r="G2887">
        <v>0</v>
      </c>
      <c r="H2887" t="s">
        <v>5008</v>
      </c>
      <c r="I2887" t="s">
        <v>5009</v>
      </c>
    </row>
    <row r="2888" spans="1:9" x14ac:dyDescent="0.25">
      <c r="A2888" t="s">
        <v>2340</v>
      </c>
      <c r="B2888" t="s">
        <v>566</v>
      </c>
      <c r="C2888">
        <v>21187</v>
      </c>
      <c r="D2888">
        <v>11270</v>
      </c>
      <c r="E2888">
        <v>0</v>
      </c>
      <c r="F2888">
        <v>0</v>
      </c>
      <c r="G2888">
        <v>0</v>
      </c>
      <c r="H2888" t="s">
        <v>5010</v>
      </c>
      <c r="I2888" t="s">
        <v>5011</v>
      </c>
    </row>
    <row r="2889" spans="1:9" x14ac:dyDescent="0.25">
      <c r="A2889" t="s">
        <v>1112</v>
      </c>
      <c r="B2889" t="s">
        <v>566</v>
      </c>
      <c r="C2889">
        <v>21143</v>
      </c>
      <c r="D2889">
        <v>8831</v>
      </c>
      <c r="E2889">
        <v>0</v>
      </c>
      <c r="F2889">
        <v>0</v>
      </c>
      <c r="G2889">
        <v>0</v>
      </c>
      <c r="H2889" t="s">
        <v>1617</v>
      </c>
      <c r="I2889" t="s">
        <v>1618</v>
      </c>
    </row>
    <row r="2890" spans="1:9" x14ac:dyDescent="0.25">
      <c r="A2890" t="s">
        <v>5012</v>
      </c>
      <c r="B2890" t="s">
        <v>566</v>
      </c>
      <c r="C2890">
        <v>21165</v>
      </c>
      <c r="D2890">
        <v>6203</v>
      </c>
      <c r="E2890">
        <v>0</v>
      </c>
      <c r="F2890">
        <v>0</v>
      </c>
      <c r="G2890">
        <v>0</v>
      </c>
      <c r="H2890" t="s">
        <v>5013</v>
      </c>
      <c r="I2890" t="s">
        <v>5014</v>
      </c>
    </row>
    <row r="2891" spans="1:9" x14ac:dyDescent="0.25">
      <c r="A2891" t="s">
        <v>2730</v>
      </c>
      <c r="B2891" t="s">
        <v>566</v>
      </c>
      <c r="C2891">
        <v>21181</v>
      </c>
      <c r="D2891">
        <v>7655</v>
      </c>
      <c r="E2891">
        <v>0</v>
      </c>
      <c r="F2891">
        <v>0</v>
      </c>
      <c r="G2891">
        <v>0</v>
      </c>
      <c r="H2891" t="s">
        <v>5015</v>
      </c>
      <c r="I2891" t="s">
        <v>5016</v>
      </c>
    </row>
    <row r="2892" spans="1:9" x14ac:dyDescent="0.25">
      <c r="A2892" t="s">
        <v>3335</v>
      </c>
      <c r="B2892" t="s">
        <v>558</v>
      </c>
      <c r="C2892">
        <v>46039</v>
      </c>
      <c r="D2892">
        <v>4318</v>
      </c>
      <c r="E2892">
        <v>0</v>
      </c>
      <c r="F2892">
        <v>0</v>
      </c>
      <c r="G2892">
        <v>0</v>
      </c>
      <c r="H2892" t="s">
        <v>5017</v>
      </c>
      <c r="I2892" t="s">
        <v>5018</v>
      </c>
    </row>
    <row r="2893" spans="1:9" x14ac:dyDescent="0.25">
      <c r="A2893" t="s">
        <v>2096</v>
      </c>
      <c r="B2893" t="s">
        <v>200</v>
      </c>
      <c r="C2893">
        <v>47135</v>
      </c>
      <c r="D2893">
        <v>8561</v>
      </c>
      <c r="E2893">
        <v>0</v>
      </c>
      <c r="F2893">
        <v>0</v>
      </c>
      <c r="G2893">
        <v>0</v>
      </c>
      <c r="H2893" t="s">
        <v>5019</v>
      </c>
      <c r="I2893" t="s">
        <v>5020</v>
      </c>
    </row>
    <row r="2894" spans="1:9" x14ac:dyDescent="0.25">
      <c r="A2894" t="s">
        <v>1867</v>
      </c>
      <c r="B2894" t="s">
        <v>219</v>
      </c>
      <c r="C2894">
        <v>42053</v>
      </c>
      <c r="D2894">
        <v>6785</v>
      </c>
      <c r="E2894">
        <v>0</v>
      </c>
      <c r="F2894">
        <v>0</v>
      </c>
      <c r="G2894">
        <v>0</v>
      </c>
      <c r="H2894" t="s">
        <v>5021</v>
      </c>
      <c r="I2894" t="s">
        <v>5022</v>
      </c>
    </row>
    <row r="2895" spans="1:9" x14ac:dyDescent="0.25">
      <c r="A2895" t="s">
        <v>5023</v>
      </c>
      <c r="B2895" t="s">
        <v>299</v>
      </c>
      <c r="C2895">
        <v>31091</v>
      </c>
      <c r="D2895">
        <v>613</v>
      </c>
      <c r="E2895">
        <v>0</v>
      </c>
      <c r="F2895">
        <v>0</v>
      </c>
      <c r="G2895">
        <v>0</v>
      </c>
      <c r="H2895" t="s">
        <v>5024</v>
      </c>
      <c r="I2895" t="s">
        <v>5025</v>
      </c>
    </row>
    <row r="2896" spans="1:9" x14ac:dyDescent="0.25">
      <c r="A2896" t="s">
        <v>5026</v>
      </c>
      <c r="B2896" t="s">
        <v>496</v>
      </c>
      <c r="C2896">
        <v>29125</v>
      </c>
      <c r="D2896">
        <v>8435</v>
      </c>
      <c r="E2896">
        <v>0</v>
      </c>
      <c r="F2896">
        <v>0</v>
      </c>
      <c r="G2896">
        <v>0</v>
      </c>
      <c r="H2896" t="s">
        <v>5027</v>
      </c>
      <c r="I2896" t="s">
        <v>5028</v>
      </c>
    </row>
    <row r="2897" spans="1:9" x14ac:dyDescent="0.25">
      <c r="A2897" t="s">
        <v>5029</v>
      </c>
      <c r="B2897" t="s">
        <v>299</v>
      </c>
      <c r="C2897">
        <v>31087</v>
      </c>
      <c r="D2897">
        <v>2601</v>
      </c>
      <c r="E2897">
        <v>0</v>
      </c>
      <c r="F2897">
        <v>0</v>
      </c>
      <c r="G2897">
        <v>0</v>
      </c>
      <c r="H2897" t="s">
        <v>5030</v>
      </c>
      <c r="I2897" t="s">
        <v>5031</v>
      </c>
    </row>
    <row r="2898" spans="1:9" x14ac:dyDescent="0.25">
      <c r="A2898" t="s">
        <v>723</v>
      </c>
      <c r="B2898" t="s">
        <v>249</v>
      </c>
      <c r="C2898">
        <v>19185</v>
      </c>
      <c r="D2898">
        <v>6518</v>
      </c>
      <c r="E2898">
        <v>0</v>
      </c>
      <c r="F2898">
        <v>0</v>
      </c>
      <c r="G2898">
        <v>0</v>
      </c>
      <c r="H2898" t="s">
        <v>5032</v>
      </c>
      <c r="I2898" t="s">
        <v>5033</v>
      </c>
    </row>
    <row r="2899" spans="1:9" x14ac:dyDescent="0.25">
      <c r="A2899" t="s">
        <v>3888</v>
      </c>
      <c r="B2899" t="s">
        <v>503</v>
      </c>
      <c r="C2899">
        <v>51580</v>
      </c>
      <c r="D2899">
        <v>5671</v>
      </c>
      <c r="E2899">
        <v>0</v>
      </c>
      <c r="F2899">
        <v>0</v>
      </c>
      <c r="G2899">
        <v>0</v>
      </c>
      <c r="H2899" t="s">
        <v>1819</v>
      </c>
      <c r="I2899" t="s">
        <v>1820</v>
      </c>
    </row>
    <row r="2900" spans="1:9" x14ac:dyDescent="0.25">
      <c r="A2900" t="s">
        <v>672</v>
      </c>
      <c r="B2900" t="s">
        <v>260</v>
      </c>
      <c r="C2900">
        <v>17171</v>
      </c>
      <c r="D2900">
        <v>4847</v>
      </c>
      <c r="E2900">
        <v>0</v>
      </c>
      <c r="F2900">
        <v>0</v>
      </c>
      <c r="G2900">
        <v>0</v>
      </c>
      <c r="H2900" t="s">
        <v>5034</v>
      </c>
      <c r="I2900" t="s">
        <v>5035</v>
      </c>
    </row>
    <row r="2901" spans="1:9" x14ac:dyDescent="0.25">
      <c r="A2901" t="s">
        <v>5036</v>
      </c>
      <c r="B2901" t="s">
        <v>274</v>
      </c>
      <c r="C2901">
        <v>20053</v>
      </c>
      <c r="D2901">
        <v>6366</v>
      </c>
      <c r="E2901">
        <v>0</v>
      </c>
      <c r="F2901">
        <v>0</v>
      </c>
      <c r="G2901">
        <v>0</v>
      </c>
      <c r="H2901" t="s">
        <v>5037</v>
      </c>
      <c r="I2901" t="s">
        <v>5038</v>
      </c>
    </row>
    <row r="2902" spans="1:9" x14ac:dyDescent="0.25">
      <c r="A2902" t="s">
        <v>1122</v>
      </c>
      <c r="B2902" t="s">
        <v>850</v>
      </c>
      <c r="C2902">
        <v>38083</v>
      </c>
      <c r="D2902">
        <v>1327</v>
      </c>
      <c r="E2902">
        <v>0</v>
      </c>
      <c r="F2902">
        <v>0</v>
      </c>
      <c r="G2902">
        <v>0</v>
      </c>
      <c r="H2902" t="s">
        <v>5039</v>
      </c>
      <c r="I2902" t="s">
        <v>5040</v>
      </c>
    </row>
    <row r="2903" spans="1:9" x14ac:dyDescent="0.25">
      <c r="A2903" t="s">
        <v>3500</v>
      </c>
      <c r="B2903" t="s">
        <v>190</v>
      </c>
      <c r="C2903">
        <v>28065</v>
      </c>
      <c r="D2903">
        <v>11183</v>
      </c>
      <c r="E2903">
        <v>0</v>
      </c>
      <c r="F2903">
        <v>0</v>
      </c>
      <c r="G2903">
        <v>0</v>
      </c>
      <c r="H2903" t="s">
        <v>1401</v>
      </c>
      <c r="I2903" t="s">
        <v>4071</v>
      </c>
    </row>
    <row r="2904" spans="1:9" x14ac:dyDescent="0.25">
      <c r="A2904" t="s">
        <v>5041</v>
      </c>
      <c r="B2904" t="s">
        <v>338</v>
      </c>
      <c r="C2904">
        <v>22091</v>
      </c>
      <c r="D2904">
        <v>10849</v>
      </c>
      <c r="E2904">
        <v>0</v>
      </c>
      <c r="F2904">
        <v>0</v>
      </c>
      <c r="G2904">
        <v>0</v>
      </c>
      <c r="H2904" t="s">
        <v>2807</v>
      </c>
      <c r="I2904" t="s">
        <v>2808</v>
      </c>
    </row>
    <row r="2905" spans="1:9" x14ac:dyDescent="0.25">
      <c r="A2905" t="s">
        <v>4386</v>
      </c>
      <c r="B2905" t="s">
        <v>274</v>
      </c>
      <c r="C2905">
        <v>20065</v>
      </c>
      <c r="D2905">
        <v>2406</v>
      </c>
      <c r="E2905">
        <v>0</v>
      </c>
      <c r="F2905">
        <v>0</v>
      </c>
      <c r="G2905">
        <v>0</v>
      </c>
      <c r="H2905" t="s">
        <v>5042</v>
      </c>
      <c r="I2905" t="s">
        <v>5043</v>
      </c>
    </row>
    <row r="2906" spans="1:9" x14ac:dyDescent="0.25">
      <c r="A2906" t="s">
        <v>4624</v>
      </c>
      <c r="B2906" t="s">
        <v>503</v>
      </c>
      <c r="C2906">
        <v>51720</v>
      </c>
      <c r="D2906">
        <v>3620</v>
      </c>
      <c r="E2906">
        <v>0</v>
      </c>
      <c r="F2906">
        <v>0</v>
      </c>
      <c r="G2906">
        <v>0</v>
      </c>
      <c r="H2906" t="s">
        <v>1638</v>
      </c>
      <c r="I2906" t="s">
        <v>1639</v>
      </c>
    </row>
    <row r="2907" spans="1:9" x14ac:dyDescent="0.25">
      <c r="A2907" t="s">
        <v>592</v>
      </c>
      <c r="B2907" t="s">
        <v>503</v>
      </c>
      <c r="C2907">
        <v>51830</v>
      </c>
      <c r="D2907">
        <v>15564</v>
      </c>
      <c r="E2907">
        <v>0</v>
      </c>
      <c r="F2907">
        <v>0</v>
      </c>
      <c r="G2907">
        <v>0</v>
      </c>
      <c r="H2907" t="s">
        <v>4581</v>
      </c>
      <c r="I2907" t="s">
        <v>4582</v>
      </c>
    </row>
    <row r="2908" spans="1:9" x14ac:dyDescent="0.25">
      <c r="A2908" t="s">
        <v>5044</v>
      </c>
      <c r="B2908" t="s">
        <v>186</v>
      </c>
      <c r="C2908">
        <v>48383</v>
      </c>
      <c r="D2908">
        <v>3259</v>
      </c>
      <c r="E2908">
        <v>0</v>
      </c>
      <c r="F2908">
        <v>0</v>
      </c>
      <c r="G2908">
        <v>0</v>
      </c>
      <c r="H2908" t="s">
        <v>4442</v>
      </c>
      <c r="I2908" t="s">
        <v>4443</v>
      </c>
    </row>
    <row r="2909" spans="1:9" x14ac:dyDescent="0.25">
      <c r="A2909" t="s">
        <v>5045</v>
      </c>
      <c r="B2909" t="s">
        <v>186</v>
      </c>
      <c r="C2909">
        <v>48433</v>
      </c>
      <c r="D2909">
        <v>1244</v>
      </c>
      <c r="E2909">
        <v>0</v>
      </c>
      <c r="F2909">
        <v>0</v>
      </c>
      <c r="G2909">
        <v>0</v>
      </c>
      <c r="H2909" t="s">
        <v>5046</v>
      </c>
      <c r="I2909" t="s">
        <v>5047</v>
      </c>
    </row>
    <row r="2910" spans="1:9" x14ac:dyDescent="0.25">
      <c r="A2910" t="s">
        <v>1122</v>
      </c>
      <c r="B2910" t="s">
        <v>317</v>
      </c>
      <c r="C2910">
        <v>30091</v>
      </c>
      <c r="D2910">
        <v>3677</v>
      </c>
      <c r="E2910">
        <v>0</v>
      </c>
      <c r="F2910">
        <v>0</v>
      </c>
      <c r="G2910">
        <v>0</v>
      </c>
      <c r="H2910" t="s">
        <v>5048</v>
      </c>
      <c r="I2910" t="s">
        <v>5049</v>
      </c>
    </row>
    <row r="2911" spans="1:9" x14ac:dyDescent="0.25">
      <c r="A2911" t="s">
        <v>461</v>
      </c>
      <c r="B2911" t="s">
        <v>1099</v>
      </c>
      <c r="C2911">
        <v>54091</v>
      </c>
      <c r="D2911">
        <v>16543</v>
      </c>
      <c r="E2911">
        <v>0</v>
      </c>
      <c r="F2911">
        <v>0</v>
      </c>
      <c r="G2911">
        <v>0</v>
      </c>
      <c r="H2911" t="s">
        <v>2155</v>
      </c>
      <c r="I2911" t="s">
        <v>2156</v>
      </c>
    </row>
    <row r="2912" spans="1:9" x14ac:dyDescent="0.25">
      <c r="A2912" t="s">
        <v>1581</v>
      </c>
      <c r="B2912" t="s">
        <v>1099</v>
      </c>
      <c r="C2912">
        <v>54005</v>
      </c>
      <c r="D2912">
        <v>21312</v>
      </c>
      <c r="E2912">
        <v>0</v>
      </c>
      <c r="F2912">
        <v>0</v>
      </c>
      <c r="G2912">
        <v>0</v>
      </c>
      <c r="H2912" t="s">
        <v>5050</v>
      </c>
      <c r="I2912" t="s">
        <v>5051</v>
      </c>
    </row>
    <row r="2913" spans="1:9" x14ac:dyDescent="0.25">
      <c r="A2913" t="s">
        <v>5052</v>
      </c>
      <c r="B2913" t="s">
        <v>274</v>
      </c>
      <c r="C2913">
        <v>20195</v>
      </c>
      <c r="D2913">
        <v>2778</v>
      </c>
      <c r="E2913">
        <v>0</v>
      </c>
      <c r="F2913">
        <v>0</v>
      </c>
      <c r="G2913">
        <v>0</v>
      </c>
      <c r="H2913" t="s">
        <v>1469</v>
      </c>
      <c r="I2913" t="s">
        <v>1470</v>
      </c>
    </row>
    <row r="2914" spans="1:9" x14ac:dyDescent="0.25">
      <c r="A2914" t="s">
        <v>925</v>
      </c>
      <c r="B2914" t="s">
        <v>182</v>
      </c>
      <c r="C2914">
        <v>13181</v>
      </c>
      <c r="D2914">
        <v>7773</v>
      </c>
      <c r="E2914">
        <v>0</v>
      </c>
      <c r="F2914">
        <v>0</v>
      </c>
      <c r="G2914">
        <v>0</v>
      </c>
      <c r="H2914" t="s">
        <v>5053</v>
      </c>
      <c r="I2914" t="s">
        <v>5054</v>
      </c>
    </row>
    <row r="2915" spans="1:9" x14ac:dyDescent="0.25">
      <c r="A2915" t="s">
        <v>5055</v>
      </c>
      <c r="B2915" t="s">
        <v>256</v>
      </c>
      <c r="C2915">
        <v>26095</v>
      </c>
      <c r="D2915">
        <v>6325</v>
      </c>
      <c r="E2915">
        <v>0</v>
      </c>
      <c r="F2915">
        <v>0</v>
      </c>
      <c r="G2915">
        <v>0</v>
      </c>
      <c r="H2915" t="s">
        <v>3030</v>
      </c>
      <c r="I2915" t="s">
        <v>3031</v>
      </c>
    </row>
    <row r="2916" spans="1:9" x14ac:dyDescent="0.25">
      <c r="A2916" t="s">
        <v>5056</v>
      </c>
      <c r="B2916" t="s">
        <v>543</v>
      </c>
      <c r="C2916">
        <v>4011</v>
      </c>
      <c r="D2916">
        <v>9452</v>
      </c>
      <c r="E2916">
        <v>0</v>
      </c>
      <c r="F2916">
        <v>0</v>
      </c>
      <c r="G2916">
        <v>0</v>
      </c>
      <c r="H2916" t="s">
        <v>1679</v>
      </c>
      <c r="I2916" t="s">
        <v>1680</v>
      </c>
    </row>
    <row r="2917" spans="1:9" x14ac:dyDescent="0.25">
      <c r="A2917" t="s">
        <v>967</v>
      </c>
      <c r="B2917" t="s">
        <v>200</v>
      </c>
      <c r="C2917">
        <v>47067</v>
      </c>
      <c r="D2917">
        <v>6790</v>
      </c>
      <c r="E2917">
        <v>0</v>
      </c>
      <c r="F2917">
        <v>0</v>
      </c>
      <c r="G2917">
        <v>0</v>
      </c>
      <c r="H2917" t="s">
        <v>1743</v>
      </c>
      <c r="I2917" t="s">
        <v>1744</v>
      </c>
    </row>
    <row r="2918" spans="1:9" x14ac:dyDescent="0.25">
      <c r="A2918" t="s">
        <v>3944</v>
      </c>
      <c r="B2918" t="s">
        <v>182</v>
      </c>
      <c r="C2918">
        <v>13191</v>
      </c>
      <c r="D2918">
        <v>11187</v>
      </c>
      <c r="E2918">
        <v>0</v>
      </c>
      <c r="F2918">
        <v>0</v>
      </c>
      <c r="G2918">
        <v>0</v>
      </c>
      <c r="H2918" t="s">
        <v>2758</v>
      </c>
      <c r="I2918" t="s">
        <v>2759</v>
      </c>
    </row>
    <row r="2919" spans="1:9" x14ac:dyDescent="0.25">
      <c r="A2919" t="s">
        <v>3257</v>
      </c>
      <c r="B2919" t="s">
        <v>503</v>
      </c>
      <c r="C2919">
        <v>51678</v>
      </c>
      <c r="D2919">
        <v>7420</v>
      </c>
      <c r="E2919">
        <v>0</v>
      </c>
      <c r="F2919">
        <v>0</v>
      </c>
      <c r="G2919">
        <v>0</v>
      </c>
      <c r="H2919" t="s">
        <v>5057</v>
      </c>
      <c r="I2919" t="s">
        <v>5058</v>
      </c>
    </row>
    <row r="2920" spans="1:9" x14ac:dyDescent="0.25">
      <c r="A2920" t="s">
        <v>1227</v>
      </c>
      <c r="B2920" t="s">
        <v>219</v>
      </c>
      <c r="C2920">
        <v>42113</v>
      </c>
      <c r="D2920">
        <v>5849</v>
      </c>
      <c r="E2920">
        <v>0</v>
      </c>
      <c r="F2920">
        <v>0</v>
      </c>
      <c r="G2920">
        <v>0</v>
      </c>
      <c r="H2920" t="s">
        <v>3647</v>
      </c>
      <c r="I2920" t="s">
        <v>5059</v>
      </c>
    </row>
    <row r="2921" spans="1:9" x14ac:dyDescent="0.25">
      <c r="A2921" t="s">
        <v>2776</v>
      </c>
      <c r="B2921" t="s">
        <v>1099</v>
      </c>
      <c r="C2921">
        <v>54095</v>
      </c>
      <c r="D2921">
        <v>8181</v>
      </c>
      <c r="E2921">
        <v>0</v>
      </c>
      <c r="F2921">
        <v>0</v>
      </c>
      <c r="G2921">
        <v>0</v>
      </c>
      <c r="H2921" t="s">
        <v>5060</v>
      </c>
      <c r="I2921" t="s">
        <v>5061</v>
      </c>
    </row>
    <row r="2922" spans="1:9" x14ac:dyDescent="0.25">
      <c r="A2922" t="s">
        <v>5062</v>
      </c>
      <c r="B2922" t="s">
        <v>182</v>
      </c>
      <c r="C2922">
        <v>13023</v>
      </c>
      <c r="D2922">
        <v>12414</v>
      </c>
      <c r="E2922">
        <v>0</v>
      </c>
      <c r="F2922">
        <v>0</v>
      </c>
      <c r="G2922">
        <v>0</v>
      </c>
      <c r="H2922" t="s">
        <v>5063</v>
      </c>
      <c r="I2922" t="s">
        <v>5064</v>
      </c>
    </row>
    <row r="2923" spans="1:9" x14ac:dyDescent="0.25">
      <c r="A2923" t="s">
        <v>982</v>
      </c>
      <c r="B2923" t="s">
        <v>1099</v>
      </c>
      <c r="C2923">
        <v>54015</v>
      </c>
      <c r="D2923">
        <v>7946</v>
      </c>
      <c r="E2923">
        <v>0</v>
      </c>
      <c r="F2923">
        <v>0</v>
      </c>
      <c r="G2923">
        <v>0</v>
      </c>
      <c r="H2923" t="s">
        <v>5065</v>
      </c>
      <c r="I2923" t="s">
        <v>5066</v>
      </c>
    </row>
    <row r="2924" spans="1:9" x14ac:dyDescent="0.25">
      <c r="A2924" t="s">
        <v>5067</v>
      </c>
      <c r="B2924" t="s">
        <v>649</v>
      </c>
      <c r="C2924">
        <v>40077</v>
      </c>
      <c r="D2924">
        <v>9495</v>
      </c>
      <c r="E2924">
        <v>0</v>
      </c>
      <c r="F2924">
        <v>0</v>
      </c>
      <c r="G2924">
        <v>0</v>
      </c>
      <c r="H2924" t="s">
        <v>2709</v>
      </c>
      <c r="I2924" t="s">
        <v>2710</v>
      </c>
    </row>
    <row r="2925" spans="1:9" x14ac:dyDescent="0.25">
      <c r="A2925" t="s">
        <v>5068</v>
      </c>
      <c r="B2925" t="s">
        <v>558</v>
      </c>
      <c r="C2925">
        <v>46102</v>
      </c>
      <c r="D2925">
        <v>13587</v>
      </c>
      <c r="E2925">
        <v>0</v>
      </c>
      <c r="F2925">
        <v>0</v>
      </c>
      <c r="G2925">
        <v>0</v>
      </c>
      <c r="H2925" t="s">
        <v>5069</v>
      </c>
      <c r="I2925" t="s">
        <v>5070</v>
      </c>
    </row>
    <row r="2926" spans="1:9" x14ac:dyDescent="0.25">
      <c r="A2926" t="s">
        <v>5071</v>
      </c>
      <c r="B2926" t="s">
        <v>401</v>
      </c>
      <c r="C2926">
        <v>8033</v>
      </c>
      <c r="D2926">
        <v>2385</v>
      </c>
      <c r="E2926">
        <v>0</v>
      </c>
      <c r="F2926">
        <v>0</v>
      </c>
      <c r="G2926">
        <v>0</v>
      </c>
      <c r="H2926" t="s">
        <v>1638</v>
      </c>
      <c r="I2926" t="s">
        <v>1639</v>
      </c>
    </row>
    <row r="2927" spans="1:9" x14ac:dyDescent="0.25">
      <c r="A2927" t="s">
        <v>5072</v>
      </c>
      <c r="B2927" t="s">
        <v>850</v>
      </c>
      <c r="C2927">
        <v>38039</v>
      </c>
      <c r="D2927">
        <v>2340</v>
      </c>
      <c r="E2927">
        <v>0</v>
      </c>
      <c r="F2927">
        <v>0</v>
      </c>
      <c r="G2927">
        <v>0</v>
      </c>
      <c r="H2927" t="s">
        <v>5073</v>
      </c>
      <c r="I2927" t="s">
        <v>5074</v>
      </c>
    </row>
    <row r="2928" spans="1:9" x14ac:dyDescent="0.25">
      <c r="A2928" t="s">
        <v>1386</v>
      </c>
      <c r="B2928" t="s">
        <v>503</v>
      </c>
      <c r="C2928">
        <v>51530</v>
      </c>
      <c r="D2928">
        <v>6612</v>
      </c>
      <c r="E2928">
        <v>0</v>
      </c>
      <c r="F2928">
        <v>0</v>
      </c>
      <c r="G2928">
        <v>0</v>
      </c>
      <c r="H2928" t="s">
        <v>4622</v>
      </c>
      <c r="I2928" t="s">
        <v>4623</v>
      </c>
    </row>
    <row r="2929" spans="1:9" x14ac:dyDescent="0.25">
      <c r="A2929" t="s">
        <v>5075</v>
      </c>
      <c r="B2929" t="s">
        <v>503</v>
      </c>
      <c r="C2929">
        <v>51640</v>
      </c>
      <c r="D2929">
        <v>6698</v>
      </c>
      <c r="E2929">
        <v>0</v>
      </c>
      <c r="F2929">
        <v>0</v>
      </c>
      <c r="G2929">
        <v>0</v>
      </c>
      <c r="H2929" t="s">
        <v>4974</v>
      </c>
      <c r="I2929" t="s">
        <v>5076</v>
      </c>
    </row>
    <row r="2930" spans="1:9" x14ac:dyDescent="0.25">
      <c r="A2930" t="s">
        <v>1227</v>
      </c>
      <c r="B2930" t="s">
        <v>496</v>
      </c>
      <c r="C2930">
        <v>29211</v>
      </c>
      <c r="D2930">
        <v>5903</v>
      </c>
      <c r="E2930">
        <v>0</v>
      </c>
      <c r="F2930">
        <v>0</v>
      </c>
      <c r="G2930">
        <v>0</v>
      </c>
      <c r="H2930" t="s">
        <v>5077</v>
      </c>
      <c r="I2930" t="s">
        <v>5078</v>
      </c>
    </row>
    <row r="2931" spans="1:9" x14ac:dyDescent="0.25">
      <c r="A2931" t="s">
        <v>3123</v>
      </c>
      <c r="B2931" t="s">
        <v>182</v>
      </c>
      <c r="C2931">
        <v>13287</v>
      </c>
      <c r="D2931">
        <v>8915</v>
      </c>
      <c r="E2931">
        <v>0</v>
      </c>
      <c r="F2931">
        <v>0</v>
      </c>
      <c r="G2931">
        <v>0</v>
      </c>
      <c r="H2931" t="s">
        <v>5079</v>
      </c>
      <c r="I2931" t="s">
        <v>5080</v>
      </c>
    </row>
    <row r="2932" spans="1:9" x14ac:dyDescent="0.25">
      <c r="A2932" t="s">
        <v>3669</v>
      </c>
      <c r="B2932" t="s">
        <v>299</v>
      </c>
      <c r="C2932">
        <v>31133</v>
      </c>
      <c r="D2932">
        <v>2539</v>
      </c>
      <c r="E2932">
        <v>0</v>
      </c>
      <c r="F2932">
        <v>0</v>
      </c>
      <c r="G2932">
        <v>0</v>
      </c>
      <c r="H2932" t="s">
        <v>5081</v>
      </c>
      <c r="I2932" t="s">
        <v>5082</v>
      </c>
    </row>
    <row r="2933" spans="1:9" x14ac:dyDescent="0.25">
      <c r="A2933" t="s">
        <v>2903</v>
      </c>
      <c r="B2933" t="s">
        <v>496</v>
      </c>
      <c r="C2933">
        <v>29227</v>
      </c>
      <c r="D2933">
        <v>1956</v>
      </c>
      <c r="E2933">
        <v>0</v>
      </c>
      <c r="F2933">
        <v>0</v>
      </c>
      <c r="G2933">
        <v>0</v>
      </c>
      <c r="H2933" t="s">
        <v>5083</v>
      </c>
      <c r="I2933" t="s">
        <v>5084</v>
      </c>
    </row>
    <row r="2934" spans="1:9" x14ac:dyDescent="0.25">
      <c r="A2934" t="s">
        <v>5085</v>
      </c>
      <c r="B2934" t="s">
        <v>1727</v>
      </c>
      <c r="C2934">
        <v>32033</v>
      </c>
      <c r="D2934">
        <v>8856</v>
      </c>
      <c r="E2934">
        <v>0</v>
      </c>
      <c r="F2934">
        <v>0</v>
      </c>
      <c r="G2934">
        <v>0</v>
      </c>
      <c r="H2934" t="s">
        <v>3974</v>
      </c>
      <c r="I2934" t="s">
        <v>3975</v>
      </c>
    </row>
    <row r="2935" spans="1:9" x14ac:dyDescent="0.25">
      <c r="A2935" t="s">
        <v>5086</v>
      </c>
      <c r="B2935" t="s">
        <v>322</v>
      </c>
      <c r="C2935">
        <v>39105</v>
      </c>
      <c r="D2935">
        <v>22072</v>
      </c>
      <c r="E2935">
        <v>0</v>
      </c>
      <c r="F2935">
        <v>0</v>
      </c>
      <c r="G2935">
        <v>0</v>
      </c>
      <c r="H2935" t="s">
        <v>4020</v>
      </c>
      <c r="I2935" t="s">
        <v>4021</v>
      </c>
    </row>
    <row r="2936" spans="1:9" x14ac:dyDescent="0.25">
      <c r="A2936" t="s">
        <v>1007</v>
      </c>
      <c r="B2936" t="s">
        <v>274</v>
      </c>
      <c r="C2936">
        <v>20097</v>
      </c>
      <c r="D2936">
        <v>2422</v>
      </c>
      <c r="E2936">
        <v>0</v>
      </c>
      <c r="F2936">
        <v>0</v>
      </c>
      <c r="G2936">
        <v>0</v>
      </c>
      <c r="H2936" t="s">
        <v>5087</v>
      </c>
      <c r="I2936" t="s">
        <v>5088</v>
      </c>
    </row>
    <row r="2937" spans="1:9" x14ac:dyDescent="0.25">
      <c r="A2937" t="s">
        <v>5086</v>
      </c>
      <c r="B2937" t="s">
        <v>200</v>
      </c>
      <c r="C2937">
        <v>47121</v>
      </c>
      <c r="D2937">
        <v>13076</v>
      </c>
      <c r="E2937">
        <v>0</v>
      </c>
      <c r="F2937">
        <v>0</v>
      </c>
      <c r="G2937">
        <v>0</v>
      </c>
      <c r="H2937" t="s">
        <v>2194</v>
      </c>
      <c r="I2937" t="s">
        <v>2195</v>
      </c>
    </row>
    <row r="2938" spans="1:9" x14ac:dyDescent="0.25">
      <c r="A2938" t="s">
        <v>5089</v>
      </c>
      <c r="B2938" t="s">
        <v>566</v>
      </c>
      <c r="C2938">
        <v>21189</v>
      </c>
      <c r="D2938">
        <v>4021</v>
      </c>
      <c r="E2938">
        <v>0</v>
      </c>
      <c r="F2938">
        <v>0</v>
      </c>
      <c r="G2938">
        <v>0</v>
      </c>
      <c r="H2938" t="s">
        <v>5050</v>
      </c>
      <c r="I2938" t="s">
        <v>5090</v>
      </c>
    </row>
    <row r="2939" spans="1:9" x14ac:dyDescent="0.25">
      <c r="A2939" t="s">
        <v>4386</v>
      </c>
      <c r="B2939" t="s">
        <v>212</v>
      </c>
      <c r="C2939">
        <v>37075</v>
      </c>
      <c r="D2939">
        <v>8041</v>
      </c>
      <c r="E2939">
        <v>0</v>
      </c>
      <c r="F2939">
        <v>0</v>
      </c>
      <c r="G2939">
        <v>0</v>
      </c>
      <c r="H2939" t="s">
        <v>5091</v>
      </c>
      <c r="I2939" t="s">
        <v>5092</v>
      </c>
    </row>
    <row r="2940" spans="1:9" x14ac:dyDescent="0.25">
      <c r="A2940" t="s">
        <v>2726</v>
      </c>
      <c r="B2940" t="s">
        <v>496</v>
      </c>
      <c r="C2940">
        <v>29197</v>
      </c>
      <c r="D2940">
        <v>4044</v>
      </c>
      <c r="E2940">
        <v>0</v>
      </c>
      <c r="F2940">
        <v>0</v>
      </c>
      <c r="G2940">
        <v>0</v>
      </c>
      <c r="H2940" t="s">
        <v>5093</v>
      </c>
      <c r="I2940" t="s">
        <v>5094</v>
      </c>
    </row>
    <row r="2941" spans="1:9" x14ac:dyDescent="0.25">
      <c r="A2941" t="s">
        <v>4980</v>
      </c>
      <c r="B2941" t="s">
        <v>190</v>
      </c>
      <c r="C2941">
        <v>28021</v>
      </c>
      <c r="D2941">
        <v>8908</v>
      </c>
      <c r="E2941">
        <v>0</v>
      </c>
      <c r="F2941">
        <v>0</v>
      </c>
      <c r="G2941">
        <v>0</v>
      </c>
      <c r="H2941" t="s">
        <v>2105</v>
      </c>
      <c r="I2941" t="s">
        <v>2106</v>
      </c>
    </row>
    <row r="2942" spans="1:9" x14ac:dyDescent="0.25">
      <c r="A2942" t="s">
        <v>5095</v>
      </c>
      <c r="B2942" t="s">
        <v>566</v>
      </c>
      <c r="C2942">
        <v>21147</v>
      </c>
      <c r="D2942">
        <v>16905</v>
      </c>
      <c r="E2942">
        <v>0</v>
      </c>
      <c r="F2942">
        <v>0</v>
      </c>
      <c r="G2942">
        <v>0</v>
      </c>
      <c r="H2942" t="s">
        <v>2000</v>
      </c>
      <c r="I2942" t="s">
        <v>2001</v>
      </c>
    </row>
    <row r="2943" spans="1:9" x14ac:dyDescent="0.25">
      <c r="A2943" t="s">
        <v>4194</v>
      </c>
      <c r="B2943" t="s">
        <v>558</v>
      </c>
      <c r="C2943">
        <v>46105</v>
      </c>
      <c r="D2943">
        <v>3058</v>
      </c>
      <c r="E2943">
        <v>0</v>
      </c>
      <c r="F2943">
        <v>0</v>
      </c>
      <c r="G2943">
        <v>0</v>
      </c>
      <c r="H2943" t="s">
        <v>5096</v>
      </c>
      <c r="I2943" t="s">
        <v>5097</v>
      </c>
    </row>
    <row r="2944" spans="1:9" x14ac:dyDescent="0.25">
      <c r="A2944" t="s">
        <v>5098</v>
      </c>
      <c r="B2944" t="s">
        <v>299</v>
      </c>
      <c r="C2944">
        <v>31125</v>
      </c>
      <c r="D2944">
        <v>3342</v>
      </c>
      <c r="E2944">
        <v>0</v>
      </c>
      <c r="F2944">
        <v>0</v>
      </c>
      <c r="G2944">
        <v>0</v>
      </c>
      <c r="H2944" t="s">
        <v>5099</v>
      </c>
      <c r="I2944" t="s">
        <v>5100</v>
      </c>
    </row>
    <row r="2945" spans="1:9" x14ac:dyDescent="0.25">
      <c r="A2945" t="s">
        <v>5101</v>
      </c>
      <c r="B2945" t="s">
        <v>649</v>
      </c>
      <c r="C2945">
        <v>40093</v>
      </c>
      <c r="D2945">
        <v>7656</v>
      </c>
      <c r="E2945">
        <v>0</v>
      </c>
      <c r="F2945">
        <v>0</v>
      </c>
      <c r="G2945">
        <v>0</v>
      </c>
      <c r="H2945" t="s">
        <v>5102</v>
      </c>
      <c r="I2945" t="s">
        <v>5103</v>
      </c>
    </row>
    <row r="2946" spans="1:9" x14ac:dyDescent="0.25">
      <c r="A2946" t="s">
        <v>982</v>
      </c>
      <c r="B2946" t="s">
        <v>566</v>
      </c>
      <c r="C2946">
        <v>21051</v>
      </c>
      <c r="D2946">
        <v>20105</v>
      </c>
      <c r="E2946">
        <v>0</v>
      </c>
      <c r="F2946">
        <v>0</v>
      </c>
      <c r="G2946">
        <v>0</v>
      </c>
      <c r="H2946" t="s">
        <v>2000</v>
      </c>
      <c r="I2946" t="s">
        <v>2001</v>
      </c>
    </row>
    <row r="2947" spans="1:9" x14ac:dyDescent="0.25">
      <c r="A2947" t="s">
        <v>5104</v>
      </c>
      <c r="B2947" t="s">
        <v>1103</v>
      </c>
      <c r="C2947">
        <v>49009</v>
      </c>
      <c r="D2947">
        <v>747</v>
      </c>
      <c r="E2947">
        <v>0</v>
      </c>
      <c r="F2947">
        <v>0</v>
      </c>
      <c r="G2947">
        <v>0</v>
      </c>
      <c r="H2947" t="s">
        <v>5105</v>
      </c>
      <c r="I2947" t="s">
        <v>5106</v>
      </c>
    </row>
    <row r="2948" spans="1:9" x14ac:dyDescent="0.25">
      <c r="A2948" t="s">
        <v>5107</v>
      </c>
      <c r="B2948" t="s">
        <v>190</v>
      </c>
      <c r="C2948">
        <v>28161</v>
      </c>
      <c r="D2948">
        <v>12439</v>
      </c>
      <c r="E2948">
        <v>0</v>
      </c>
      <c r="F2948">
        <v>0</v>
      </c>
      <c r="G2948">
        <v>0</v>
      </c>
      <c r="H2948" t="s">
        <v>1469</v>
      </c>
      <c r="I2948" t="s">
        <v>5108</v>
      </c>
    </row>
    <row r="2949" spans="1:9" x14ac:dyDescent="0.25">
      <c r="A2949" t="s">
        <v>973</v>
      </c>
      <c r="B2949" t="s">
        <v>503</v>
      </c>
      <c r="C2949">
        <v>51620</v>
      </c>
      <c r="D2949">
        <v>8212</v>
      </c>
      <c r="E2949">
        <v>0</v>
      </c>
      <c r="F2949">
        <v>0</v>
      </c>
      <c r="G2949">
        <v>0</v>
      </c>
      <c r="H2949" t="s">
        <v>2685</v>
      </c>
      <c r="I2949" t="s">
        <v>2686</v>
      </c>
    </row>
    <row r="2950" spans="1:9" x14ac:dyDescent="0.25">
      <c r="A2950" t="s">
        <v>723</v>
      </c>
      <c r="B2950" t="s">
        <v>1103</v>
      </c>
      <c r="C2950">
        <v>49055</v>
      </c>
      <c r="D2950">
        <v>2557</v>
      </c>
      <c r="E2950">
        <v>0</v>
      </c>
      <c r="F2950">
        <v>0</v>
      </c>
      <c r="G2950">
        <v>0</v>
      </c>
      <c r="H2950" t="s">
        <v>5109</v>
      </c>
      <c r="I2950" t="s">
        <v>5110</v>
      </c>
    </row>
    <row r="2951" spans="1:9" x14ac:dyDescent="0.25">
      <c r="A2951" t="s">
        <v>5111</v>
      </c>
      <c r="B2951" t="s">
        <v>317</v>
      </c>
      <c r="C2951">
        <v>30055</v>
      </c>
      <c r="D2951">
        <v>1818</v>
      </c>
      <c r="E2951">
        <v>0</v>
      </c>
      <c r="F2951">
        <v>0</v>
      </c>
      <c r="G2951">
        <v>0</v>
      </c>
      <c r="H2951" t="s">
        <v>5112</v>
      </c>
      <c r="I2951" t="s">
        <v>5113</v>
      </c>
    </row>
    <row r="2952" spans="1:9" x14ac:dyDescent="0.25">
      <c r="A2952" t="s">
        <v>1526</v>
      </c>
      <c r="B2952" t="s">
        <v>264</v>
      </c>
      <c r="C2952">
        <v>18115</v>
      </c>
      <c r="D2952">
        <v>5993</v>
      </c>
      <c r="E2952">
        <v>0</v>
      </c>
      <c r="F2952">
        <v>0</v>
      </c>
      <c r="G2952">
        <v>0</v>
      </c>
      <c r="H2952" t="s">
        <v>2194</v>
      </c>
      <c r="I2952" t="s">
        <v>2195</v>
      </c>
    </row>
    <row r="2953" spans="1:9" x14ac:dyDescent="0.25">
      <c r="A2953" t="s">
        <v>5114</v>
      </c>
      <c r="B2953" t="s">
        <v>649</v>
      </c>
      <c r="C2953">
        <v>40129</v>
      </c>
      <c r="D2953">
        <v>3378</v>
      </c>
      <c r="E2953">
        <v>0</v>
      </c>
      <c r="F2953">
        <v>0</v>
      </c>
      <c r="G2953">
        <v>0</v>
      </c>
      <c r="H2953" t="s">
        <v>5115</v>
      </c>
      <c r="I2953" t="s">
        <v>5116</v>
      </c>
    </row>
    <row r="2954" spans="1:9" x14ac:dyDescent="0.25">
      <c r="A2954" t="s">
        <v>5117</v>
      </c>
      <c r="B2954" t="s">
        <v>566</v>
      </c>
      <c r="C2954">
        <v>21131</v>
      </c>
      <c r="D2954">
        <v>10261</v>
      </c>
      <c r="E2954">
        <v>0</v>
      </c>
      <c r="F2954">
        <v>0</v>
      </c>
      <c r="G2954">
        <v>0</v>
      </c>
      <c r="H2954" t="s">
        <v>5118</v>
      </c>
      <c r="I2954" t="s">
        <v>5119</v>
      </c>
    </row>
    <row r="2955" spans="1:9" x14ac:dyDescent="0.25">
      <c r="A2955" t="s">
        <v>5120</v>
      </c>
      <c r="B2955" t="s">
        <v>338</v>
      </c>
      <c r="C2955">
        <v>22007</v>
      </c>
      <c r="D2955">
        <v>20720</v>
      </c>
      <c r="E2955">
        <v>0</v>
      </c>
      <c r="F2955">
        <v>0</v>
      </c>
      <c r="G2955">
        <v>0</v>
      </c>
      <c r="H2955" t="s">
        <v>5121</v>
      </c>
      <c r="I2955" t="s">
        <v>5122</v>
      </c>
    </row>
    <row r="2956" spans="1:9" x14ac:dyDescent="0.25">
      <c r="A2956" t="s">
        <v>5123</v>
      </c>
      <c r="B2956" t="s">
        <v>503</v>
      </c>
      <c r="C2956">
        <v>51750</v>
      </c>
      <c r="D2956">
        <v>16505</v>
      </c>
      <c r="E2956">
        <v>0</v>
      </c>
      <c r="F2956">
        <v>0</v>
      </c>
      <c r="G2956">
        <v>0</v>
      </c>
      <c r="H2956" t="s">
        <v>3050</v>
      </c>
      <c r="I2956" t="s">
        <v>3051</v>
      </c>
    </row>
    <row r="2957" spans="1:9" x14ac:dyDescent="0.25">
      <c r="A2957" t="s">
        <v>1505</v>
      </c>
      <c r="B2957" t="s">
        <v>207</v>
      </c>
      <c r="C2957">
        <v>12003</v>
      </c>
      <c r="D2957">
        <v>28186</v>
      </c>
      <c r="E2957">
        <v>0</v>
      </c>
      <c r="F2957">
        <v>0</v>
      </c>
      <c r="G2957">
        <v>0</v>
      </c>
      <c r="H2957" t="s">
        <v>1613</v>
      </c>
      <c r="I2957" t="s">
        <v>1614</v>
      </c>
    </row>
    <row r="2958" spans="1:9" x14ac:dyDescent="0.25">
      <c r="A2958" t="s">
        <v>3973</v>
      </c>
      <c r="B2958" t="s">
        <v>317</v>
      </c>
      <c r="C2958">
        <v>30061</v>
      </c>
      <c r="D2958">
        <v>4796</v>
      </c>
      <c r="E2958">
        <v>0</v>
      </c>
      <c r="F2958">
        <v>0</v>
      </c>
      <c r="G2958">
        <v>0</v>
      </c>
      <c r="H2958" t="s">
        <v>5124</v>
      </c>
      <c r="I2958" t="s">
        <v>5125</v>
      </c>
    </row>
    <row r="2959" spans="1:9" x14ac:dyDescent="0.25">
      <c r="A2959" t="s">
        <v>5126</v>
      </c>
      <c r="B2959" t="s">
        <v>1319</v>
      </c>
      <c r="C2959">
        <v>35006</v>
      </c>
      <c r="D2959">
        <v>27059</v>
      </c>
      <c r="E2959">
        <v>0</v>
      </c>
      <c r="F2959">
        <v>0</v>
      </c>
      <c r="G2959">
        <v>0</v>
      </c>
      <c r="H2959" t="s">
        <v>3059</v>
      </c>
      <c r="I2959" t="s">
        <v>3060</v>
      </c>
    </row>
    <row r="2960" spans="1:9" x14ac:dyDescent="0.25">
      <c r="A2960" t="s">
        <v>3973</v>
      </c>
      <c r="B2960" t="s">
        <v>401</v>
      </c>
      <c r="C2960">
        <v>8079</v>
      </c>
      <c r="D2960">
        <v>799</v>
      </c>
      <c r="E2960">
        <v>0</v>
      </c>
      <c r="F2960">
        <v>0</v>
      </c>
      <c r="G2960">
        <v>0</v>
      </c>
      <c r="H2960" t="s">
        <v>5127</v>
      </c>
      <c r="I2960" t="s">
        <v>5128</v>
      </c>
    </row>
    <row r="2961" spans="1:9" x14ac:dyDescent="0.25">
      <c r="A2961" t="s">
        <v>5129</v>
      </c>
      <c r="B2961" t="s">
        <v>850</v>
      </c>
      <c r="C2961">
        <v>38033</v>
      </c>
      <c r="D2961">
        <v>1679</v>
      </c>
      <c r="E2961">
        <v>0</v>
      </c>
      <c r="F2961">
        <v>0</v>
      </c>
      <c r="G2961">
        <v>0</v>
      </c>
      <c r="H2961" t="s">
        <v>5130</v>
      </c>
      <c r="I2961" t="s">
        <v>5131</v>
      </c>
    </row>
    <row r="2962" spans="1:9" x14ac:dyDescent="0.25">
      <c r="A2962" t="s">
        <v>4387</v>
      </c>
      <c r="B2962" t="s">
        <v>649</v>
      </c>
      <c r="C2962">
        <v>40043</v>
      </c>
      <c r="D2962">
        <v>4433</v>
      </c>
      <c r="E2962">
        <v>0</v>
      </c>
      <c r="F2962">
        <v>0</v>
      </c>
      <c r="G2962">
        <v>0</v>
      </c>
      <c r="H2962" t="s">
        <v>5132</v>
      </c>
      <c r="I2962" t="s">
        <v>5133</v>
      </c>
    </row>
    <row r="2963" spans="1:9" x14ac:dyDescent="0.25">
      <c r="A2963" t="s">
        <v>5134</v>
      </c>
      <c r="B2963" t="s">
        <v>401</v>
      </c>
      <c r="C2963">
        <v>8055</v>
      </c>
      <c r="D2963">
        <v>6946</v>
      </c>
      <c r="E2963">
        <v>0</v>
      </c>
      <c r="F2963">
        <v>0</v>
      </c>
      <c r="G2963">
        <v>0</v>
      </c>
      <c r="H2963" t="s">
        <v>3475</v>
      </c>
      <c r="I2963" t="s">
        <v>4493</v>
      </c>
    </row>
    <row r="2964" spans="1:9" x14ac:dyDescent="0.25">
      <c r="A2964" t="s">
        <v>312</v>
      </c>
      <c r="B2964" t="s">
        <v>182</v>
      </c>
      <c r="C2964">
        <v>13309</v>
      </c>
      <c r="D2964">
        <v>7434</v>
      </c>
      <c r="E2964">
        <v>0</v>
      </c>
      <c r="F2964">
        <v>0</v>
      </c>
      <c r="G2964">
        <v>0</v>
      </c>
      <c r="H2964" t="s">
        <v>5135</v>
      </c>
      <c r="I2964" t="s">
        <v>5136</v>
      </c>
    </row>
    <row r="2965" spans="1:9" x14ac:dyDescent="0.25">
      <c r="A2965" t="s">
        <v>5137</v>
      </c>
      <c r="B2965" t="s">
        <v>566</v>
      </c>
      <c r="C2965">
        <v>21025</v>
      </c>
      <c r="D2965">
        <v>13438</v>
      </c>
      <c r="E2965">
        <v>0</v>
      </c>
      <c r="F2965">
        <v>0</v>
      </c>
      <c r="G2965">
        <v>0</v>
      </c>
      <c r="H2965" t="s">
        <v>5050</v>
      </c>
      <c r="I2965" t="s">
        <v>5138</v>
      </c>
    </row>
    <row r="2966" spans="1:9" x14ac:dyDescent="0.25">
      <c r="A2966" t="s">
        <v>982</v>
      </c>
      <c r="B2966" t="s">
        <v>200</v>
      </c>
      <c r="C2966">
        <v>47027</v>
      </c>
      <c r="D2966">
        <v>7621</v>
      </c>
      <c r="E2966">
        <v>0</v>
      </c>
      <c r="F2966">
        <v>0</v>
      </c>
      <c r="G2966">
        <v>0</v>
      </c>
      <c r="H2966" t="s">
        <v>5139</v>
      </c>
      <c r="I2966" t="s">
        <v>5140</v>
      </c>
    </row>
    <row r="2967" spans="1:9" x14ac:dyDescent="0.25">
      <c r="A2967" t="s">
        <v>5141</v>
      </c>
      <c r="B2967" t="s">
        <v>401</v>
      </c>
      <c r="C2967">
        <v>8103</v>
      </c>
      <c r="D2967">
        <v>6518</v>
      </c>
      <c r="E2967">
        <v>0</v>
      </c>
      <c r="F2967">
        <v>0</v>
      </c>
      <c r="G2967">
        <v>0</v>
      </c>
      <c r="H2967" t="s">
        <v>5142</v>
      </c>
      <c r="I2967" t="s">
        <v>5143</v>
      </c>
    </row>
    <row r="2968" spans="1:9" x14ac:dyDescent="0.25">
      <c r="A2968" t="s">
        <v>5144</v>
      </c>
      <c r="B2968" t="s">
        <v>207</v>
      </c>
      <c r="C2968">
        <v>12045</v>
      </c>
      <c r="D2968">
        <v>14772</v>
      </c>
      <c r="E2968">
        <v>0</v>
      </c>
      <c r="F2968">
        <v>0</v>
      </c>
      <c r="G2968">
        <v>0</v>
      </c>
      <c r="H2968" t="s">
        <v>2709</v>
      </c>
      <c r="I2968" t="s">
        <v>2710</v>
      </c>
    </row>
    <row r="2969" spans="1:9" x14ac:dyDescent="0.25">
      <c r="A2969" t="s">
        <v>1544</v>
      </c>
      <c r="B2969" t="s">
        <v>317</v>
      </c>
      <c r="C2969">
        <v>30079</v>
      </c>
      <c r="D2969">
        <v>1251</v>
      </c>
      <c r="E2969">
        <v>0</v>
      </c>
      <c r="F2969">
        <v>0</v>
      </c>
      <c r="G2969">
        <v>0</v>
      </c>
      <c r="H2969" t="s">
        <v>5145</v>
      </c>
      <c r="I2969" t="s">
        <v>5146</v>
      </c>
    </row>
    <row r="2970" spans="1:9" x14ac:dyDescent="0.25">
      <c r="A2970" t="s">
        <v>5147</v>
      </c>
      <c r="B2970" t="s">
        <v>317</v>
      </c>
      <c r="C2970">
        <v>30065</v>
      </c>
      <c r="D2970">
        <v>5068</v>
      </c>
      <c r="E2970">
        <v>0</v>
      </c>
      <c r="F2970">
        <v>0</v>
      </c>
      <c r="G2970">
        <v>0</v>
      </c>
      <c r="H2970" t="s">
        <v>5148</v>
      </c>
      <c r="I2970" t="s">
        <v>5149</v>
      </c>
    </row>
    <row r="2971" spans="1:9" x14ac:dyDescent="0.25">
      <c r="A2971" t="s">
        <v>312</v>
      </c>
      <c r="B2971" t="s">
        <v>451</v>
      </c>
      <c r="C2971">
        <v>41069</v>
      </c>
      <c r="D2971">
        <v>1434</v>
      </c>
      <c r="E2971">
        <v>0</v>
      </c>
      <c r="F2971">
        <v>0</v>
      </c>
      <c r="G2971">
        <v>0</v>
      </c>
      <c r="H2971" t="s">
        <v>5150</v>
      </c>
      <c r="I2971" t="s">
        <v>5151</v>
      </c>
    </row>
    <row r="2972" spans="1:9" x14ac:dyDescent="0.25">
      <c r="A2972" t="s">
        <v>5152</v>
      </c>
      <c r="B2972" t="s">
        <v>558</v>
      </c>
      <c r="C2972">
        <v>46031</v>
      </c>
      <c r="D2972">
        <v>3859</v>
      </c>
      <c r="E2972">
        <v>0</v>
      </c>
      <c r="F2972">
        <v>0</v>
      </c>
      <c r="G2972">
        <v>0</v>
      </c>
      <c r="H2972" t="s">
        <v>5153</v>
      </c>
      <c r="I2972" t="s">
        <v>5154</v>
      </c>
    </row>
    <row r="2973" spans="1:9" x14ac:dyDescent="0.25">
      <c r="A2973" t="s">
        <v>5155</v>
      </c>
      <c r="B2973" t="s">
        <v>186</v>
      </c>
      <c r="C2973">
        <v>48175</v>
      </c>
      <c r="D2973">
        <v>7096</v>
      </c>
      <c r="E2973">
        <v>0</v>
      </c>
      <c r="F2973">
        <v>0</v>
      </c>
      <c r="G2973">
        <v>0</v>
      </c>
      <c r="H2973" t="s">
        <v>5156</v>
      </c>
      <c r="I2973" t="s">
        <v>5157</v>
      </c>
    </row>
    <row r="2974" spans="1:9" x14ac:dyDescent="0.25">
      <c r="A2974" t="s">
        <v>230</v>
      </c>
      <c r="B2974" t="s">
        <v>1099</v>
      </c>
      <c r="C2974">
        <v>54013</v>
      </c>
      <c r="D2974">
        <v>6158</v>
      </c>
      <c r="E2974">
        <v>0</v>
      </c>
      <c r="F2974">
        <v>0</v>
      </c>
      <c r="G2974">
        <v>0</v>
      </c>
      <c r="H2974" t="s">
        <v>5158</v>
      </c>
      <c r="I2974" t="s">
        <v>5159</v>
      </c>
    </row>
    <row r="2975" spans="1:9" x14ac:dyDescent="0.25">
      <c r="A2975" t="s">
        <v>5160</v>
      </c>
      <c r="B2975" t="s">
        <v>503</v>
      </c>
      <c r="C2975">
        <v>51021</v>
      </c>
      <c r="D2975">
        <v>6211</v>
      </c>
      <c r="E2975">
        <v>0</v>
      </c>
      <c r="F2975">
        <v>0</v>
      </c>
      <c r="G2975">
        <v>0</v>
      </c>
      <c r="H2975" t="s">
        <v>5013</v>
      </c>
      <c r="I2975" t="s">
        <v>5014</v>
      </c>
    </row>
    <row r="2976" spans="1:9" x14ac:dyDescent="0.25">
      <c r="A2976" t="s">
        <v>5161</v>
      </c>
      <c r="B2976" t="s">
        <v>503</v>
      </c>
      <c r="C2976">
        <v>51735</v>
      </c>
      <c r="D2976">
        <v>12556</v>
      </c>
      <c r="E2976">
        <v>0</v>
      </c>
      <c r="F2976">
        <v>0</v>
      </c>
      <c r="G2976">
        <v>0</v>
      </c>
      <c r="H2976" t="s">
        <v>1679</v>
      </c>
      <c r="I2976" t="s">
        <v>1680</v>
      </c>
    </row>
    <row r="2977" spans="1:9" x14ac:dyDescent="0.25">
      <c r="A2977" t="s">
        <v>2096</v>
      </c>
      <c r="B2977" t="s">
        <v>566</v>
      </c>
      <c r="C2977">
        <v>21193</v>
      </c>
      <c r="D2977">
        <v>27847</v>
      </c>
      <c r="E2977">
        <v>0</v>
      </c>
      <c r="F2977">
        <v>0</v>
      </c>
      <c r="G2977">
        <v>0</v>
      </c>
      <c r="H2977" t="s">
        <v>3059</v>
      </c>
      <c r="I2977" t="s">
        <v>3060</v>
      </c>
    </row>
    <row r="2978" spans="1:9" x14ac:dyDescent="0.25">
      <c r="A2978" t="s">
        <v>2450</v>
      </c>
      <c r="B2978" t="s">
        <v>558</v>
      </c>
      <c r="C2978">
        <v>46075</v>
      </c>
      <c r="D2978">
        <v>1030</v>
      </c>
      <c r="E2978">
        <v>0</v>
      </c>
      <c r="F2978">
        <v>0</v>
      </c>
      <c r="G2978">
        <v>0</v>
      </c>
      <c r="H2978" t="s">
        <v>5162</v>
      </c>
      <c r="I2978" t="s">
        <v>5163</v>
      </c>
    </row>
    <row r="2979" spans="1:9" x14ac:dyDescent="0.25">
      <c r="A2979" t="s">
        <v>5164</v>
      </c>
      <c r="B2979" t="s">
        <v>566</v>
      </c>
      <c r="C2979">
        <v>21223</v>
      </c>
      <c r="D2979">
        <v>8531</v>
      </c>
      <c r="E2979">
        <v>0</v>
      </c>
      <c r="F2979">
        <v>0</v>
      </c>
      <c r="G2979">
        <v>0</v>
      </c>
      <c r="H2979" t="s">
        <v>2429</v>
      </c>
      <c r="I2979" t="s">
        <v>4722</v>
      </c>
    </row>
    <row r="2980" spans="1:9" x14ac:dyDescent="0.25">
      <c r="A2980" t="s">
        <v>5165</v>
      </c>
      <c r="B2980" t="s">
        <v>317</v>
      </c>
      <c r="C2980">
        <v>30023</v>
      </c>
      <c r="D2980">
        <v>9512</v>
      </c>
      <c r="E2980">
        <v>0</v>
      </c>
      <c r="F2980">
        <v>0</v>
      </c>
      <c r="G2980">
        <v>0</v>
      </c>
      <c r="H2980" t="s">
        <v>1646</v>
      </c>
      <c r="I2980" t="s">
        <v>1647</v>
      </c>
    </row>
    <row r="2981" spans="1:9" x14ac:dyDescent="0.25">
      <c r="A2981" t="s">
        <v>5166</v>
      </c>
      <c r="B2981" t="s">
        <v>182</v>
      </c>
      <c r="C2981">
        <v>13053</v>
      </c>
      <c r="D2981">
        <v>9181</v>
      </c>
      <c r="E2981">
        <v>0</v>
      </c>
      <c r="F2981">
        <v>0</v>
      </c>
      <c r="G2981">
        <v>0</v>
      </c>
      <c r="H2981" t="s">
        <v>5167</v>
      </c>
      <c r="I2981" t="s">
        <v>5168</v>
      </c>
    </row>
    <row r="2982" spans="1:9" x14ac:dyDescent="0.25">
      <c r="A2982" t="s">
        <v>366</v>
      </c>
      <c r="B2982" t="s">
        <v>260</v>
      </c>
      <c r="C2982">
        <v>17193</v>
      </c>
      <c r="D2982">
        <v>13708</v>
      </c>
      <c r="E2982">
        <v>0</v>
      </c>
      <c r="F2982">
        <v>0</v>
      </c>
      <c r="G2982">
        <v>0</v>
      </c>
      <c r="H2982" t="s">
        <v>3186</v>
      </c>
      <c r="I2982" t="s">
        <v>3187</v>
      </c>
    </row>
    <row r="2983" spans="1:9" x14ac:dyDescent="0.25">
      <c r="A2983" t="s">
        <v>5169</v>
      </c>
      <c r="B2983" t="s">
        <v>256</v>
      </c>
      <c r="C2983">
        <v>26083</v>
      </c>
      <c r="D2983">
        <v>2106</v>
      </c>
      <c r="E2983">
        <v>0</v>
      </c>
      <c r="F2983">
        <v>0</v>
      </c>
      <c r="G2983">
        <v>0</v>
      </c>
      <c r="H2983" t="s">
        <v>2310</v>
      </c>
      <c r="I2983" t="s">
        <v>2311</v>
      </c>
    </row>
    <row r="2984" spans="1:9" x14ac:dyDescent="0.25">
      <c r="A2984" t="s">
        <v>1520</v>
      </c>
      <c r="B2984" t="s">
        <v>200</v>
      </c>
      <c r="C2984">
        <v>47127</v>
      </c>
      <c r="D2984">
        <v>6611</v>
      </c>
      <c r="E2984">
        <v>0</v>
      </c>
      <c r="F2984">
        <v>0</v>
      </c>
      <c r="G2984">
        <v>0</v>
      </c>
      <c r="H2984" t="s">
        <v>5170</v>
      </c>
      <c r="I2984" t="s">
        <v>5171</v>
      </c>
    </row>
    <row r="2985" spans="1:9" x14ac:dyDescent="0.25">
      <c r="A2985" t="s">
        <v>551</v>
      </c>
      <c r="B2985" t="s">
        <v>558</v>
      </c>
      <c r="C2985">
        <v>46071</v>
      </c>
      <c r="D2985">
        <v>2826</v>
      </c>
      <c r="E2985">
        <v>0</v>
      </c>
      <c r="F2985">
        <v>0</v>
      </c>
      <c r="G2985">
        <v>0</v>
      </c>
      <c r="H2985" t="s">
        <v>5172</v>
      </c>
      <c r="I2985" t="s">
        <v>5173</v>
      </c>
    </row>
    <row r="2986" spans="1:9" x14ac:dyDescent="0.25">
      <c r="A2986" t="s">
        <v>5174</v>
      </c>
      <c r="B2986" t="s">
        <v>182</v>
      </c>
      <c r="C2986">
        <v>13249</v>
      </c>
      <c r="D2986">
        <v>4539</v>
      </c>
      <c r="E2986">
        <v>0</v>
      </c>
      <c r="F2986">
        <v>0</v>
      </c>
      <c r="G2986">
        <v>0</v>
      </c>
      <c r="H2986" t="s">
        <v>5175</v>
      </c>
      <c r="I2986" t="s">
        <v>5176</v>
      </c>
    </row>
    <row r="2987" spans="1:9" x14ac:dyDescent="0.25">
      <c r="A2987" t="s">
        <v>2096</v>
      </c>
      <c r="B2987" t="s">
        <v>280</v>
      </c>
      <c r="C2987">
        <v>5105</v>
      </c>
      <c r="D2987">
        <v>10073</v>
      </c>
      <c r="E2987">
        <v>0</v>
      </c>
      <c r="F2987">
        <v>0</v>
      </c>
      <c r="G2987">
        <v>0</v>
      </c>
      <c r="H2987" t="s">
        <v>5065</v>
      </c>
      <c r="I2987" t="s">
        <v>5066</v>
      </c>
    </row>
    <row r="2988" spans="1:9" x14ac:dyDescent="0.25">
      <c r="A2988" t="s">
        <v>5177</v>
      </c>
      <c r="B2988" t="s">
        <v>566</v>
      </c>
      <c r="C2988">
        <v>21153</v>
      </c>
      <c r="D2988">
        <v>11495</v>
      </c>
      <c r="E2988">
        <v>0</v>
      </c>
      <c r="F2988">
        <v>0</v>
      </c>
      <c r="G2988">
        <v>0</v>
      </c>
      <c r="H2988" t="s">
        <v>1311</v>
      </c>
      <c r="I2988" t="s">
        <v>1312</v>
      </c>
    </row>
    <row r="2989" spans="1:9" x14ac:dyDescent="0.25">
      <c r="A2989" t="s">
        <v>1667</v>
      </c>
      <c r="B2989" t="s">
        <v>566</v>
      </c>
      <c r="C2989">
        <v>21003</v>
      </c>
      <c r="D2989">
        <v>21029</v>
      </c>
      <c r="E2989">
        <v>0</v>
      </c>
      <c r="F2989">
        <v>0</v>
      </c>
      <c r="G2989">
        <v>0</v>
      </c>
      <c r="H2989" t="s">
        <v>1669</v>
      </c>
      <c r="I2989" t="s">
        <v>1670</v>
      </c>
    </row>
    <row r="2990" spans="1:9" x14ac:dyDescent="0.25">
      <c r="A2990" t="s">
        <v>1149</v>
      </c>
      <c r="B2990" t="s">
        <v>558</v>
      </c>
      <c r="C2990">
        <v>46021</v>
      </c>
      <c r="D2990">
        <v>1481</v>
      </c>
      <c r="E2990">
        <v>0</v>
      </c>
      <c r="F2990">
        <v>0</v>
      </c>
      <c r="G2990">
        <v>0</v>
      </c>
      <c r="H2990" t="s">
        <v>4259</v>
      </c>
      <c r="I2990" t="s">
        <v>4260</v>
      </c>
    </row>
    <row r="2991" spans="1:9" x14ac:dyDescent="0.25">
      <c r="A2991" t="s">
        <v>309</v>
      </c>
      <c r="B2991" t="s">
        <v>850</v>
      </c>
      <c r="C2991">
        <v>38085</v>
      </c>
      <c r="D2991">
        <v>3789</v>
      </c>
      <c r="E2991">
        <v>0</v>
      </c>
      <c r="F2991">
        <v>0</v>
      </c>
      <c r="G2991">
        <v>0</v>
      </c>
      <c r="H2991" t="s">
        <v>5178</v>
      </c>
      <c r="I2991" t="s">
        <v>5179</v>
      </c>
    </row>
    <row r="2992" spans="1:9" x14ac:dyDescent="0.25">
      <c r="A2992" t="s">
        <v>1014</v>
      </c>
      <c r="B2992" t="s">
        <v>200</v>
      </c>
      <c r="C2992">
        <v>47095</v>
      </c>
      <c r="D2992">
        <v>6691</v>
      </c>
      <c r="E2992">
        <v>0</v>
      </c>
      <c r="F2992">
        <v>0</v>
      </c>
      <c r="G2992">
        <v>0</v>
      </c>
      <c r="H2992" t="s">
        <v>1923</v>
      </c>
      <c r="I2992" t="s">
        <v>4339</v>
      </c>
    </row>
    <row r="2993" spans="1:9" x14ac:dyDescent="0.25">
      <c r="A2993" t="s">
        <v>2842</v>
      </c>
      <c r="B2993" t="s">
        <v>200</v>
      </c>
      <c r="C2993">
        <v>47097</v>
      </c>
      <c r="D2993">
        <v>24933</v>
      </c>
      <c r="E2993">
        <v>0</v>
      </c>
      <c r="F2993">
        <v>0</v>
      </c>
      <c r="G2993">
        <v>0</v>
      </c>
      <c r="H2993" t="s">
        <v>2013</v>
      </c>
      <c r="I2993" t="s">
        <v>2014</v>
      </c>
    </row>
    <row r="2994" spans="1:9" x14ac:dyDescent="0.25">
      <c r="A2994" t="s">
        <v>1127</v>
      </c>
      <c r="B2994" t="s">
        <v>249</v>
      </c>
      <c r="C2994">
        <v>19085</v>
      </c>
      <c r="D2994">
        <v>14645</v>
      </c>
      <c r="E2994">
        <v>0</v>
      </c>
      <c r="F2994">
        <v>0</v>
      </c>
      <c r="G2994">
        <v>0</v>
      </c>
      <c r="H2994" t="s">
        <v>3753</v>
      </c>
      <c r="I2994" t="s">
        <v>3754</v>
      </c>
    </row>
    <row r="2995" spans="1:9" x14ac:dyDescent="0.25">
      <c r="A2995" t="s">
        <v>1637</v>
      </c>
      <c r="B2995" t="s">
        <v>566</v>
      </c>
      <c r="C2995">
        <v>21127</v>
      </c>
      <c r="D2995">
        <v>16171</v>
      </c>
      <c r="E2995">
        <v>0</v>
      </c>
      <c r="F2995">
        <v>0</v>
      </c>
      <c r="G2995">
        <v>0</v>
      </c>
      <c r="H2995" t="s">
        <v>3647</v>
      </c>
      <c r="I2995" t="s">
        <v>4237</v>
      </c>
    </row>
    <row r="2996" spans="1:9" x14ac:dyDescent="0.25">
      <c r="A2996" t="s">
        <v>1716</v>
      </c>
      <c r="B2996" t="s">
        <v>566</v>
      </c>
      <c r="C2996">
        <v>21135</v>
      </c>
      <c r="D2996">
        <v>13028</v>
      </c>
      <c r="E2996">
        <v>0</v>
      </c>
      <c r="F2996">
        <v>0</v>
      </c>
      <c r="G2996">
        <v>0</v>
      </c>
      <c r="H2996" t="s">
        <v>5180</v>
      </c>
      <c r="I2996" t="s">
        <v>5181</v>
      </c>
    </row>
    <row r="2997" spans="1:9" x14ac:dyDescent="0.25">
      <c r="A2997" t="s">
        <v>2862</v>
      </c>
      <c r="B2997" t="s">
        <v>558</v>
      </c>
      <c r="C2997">
        <v>46033</v>
      </c>
      <c r="D2997">
        <v>8686</v>
      </c>
      <c r="E2997">
        <v>0</v>
      </c>
      <c r="F2997">
        <v>0</v>
      </c>
      <c r="G2997">
        <v>0</v>
      </c>
      <c r="H2997" t="s">
        <v>2219</v>
      </c>
      <c r="I2997" t="s">
        <v>2220</v>
      </c>
    </row>
    <row r="2998" spans="1:9" x14ac:dyDescent="0.25">
      <c r="A2998" t="s">
        <v>1360</v>
      </c>
      <c r="B2998" t="s">
        <v>676</v>
      </c>
      <c r="C2998">
        <v>27031</v>
      </c>
      <c r="D2998">
        <v>5633</v>
      </c>
      <c r="E2998">
        <v>0</v>
      </c>
      <c r="F2998">
        <v>0</v>
      </c>
      <c r="G2998">
        <v>0</v>
      </c>
      <c r="H2998" t="s">
        <v>5182</v>
      </c>
      <c r="I2998" t="s">
        <v>5183</v>
      </c>
    </row>
    <row r="2999" spans="1:9" x14ac:dyDescent="0.25">
      <c r="A2999" t="s">
        <v>2546</v>
      </c>
      <c r="B2999" t="s">
        <v>496</v>
      </c>
      <c r="C2999">
        <v>29131</v>
      </c>
      <c r="D2999">
        <v>25081</v>
      </c>
      <c r="E2999">
        <v>0</v>
      </c>
      <c r="F2999">
        <v>0</v>
      </c>
      <c r="G2999">
        <v>0</v>
      </c>
      <c r="H2999" t="s">
        <v>2429</v>
      </c>
      <c r="I2999" t="s">
        <v>2430</v>
      </c>
    </row>
    <row r="3000" spans="1:9" x14ac:dyDescent="0.25">
      <c r="A3000" t="s">
        <v>5184</v>
      </c>
      <c r="B3000" t="s">
        <v>317</v>
      </c>
      <c r="C3000">
        <v>30075</v>
      </c>
      <c r="D3000">
        <v>1762</v>
      </c>
      <c r="E3000">
        <v>0</v>
      </c>
      <c r="F3000">
        <v>0</v>
      </c>
      <c r="G3000">
        <v>0</v>
      </c>
      <c r="H3000" t="s">
        <v>5185</v>
      </c>
      <c r="I3000" t="s">
        <v>5186</v>
      </c>
    </row>
    <row r="3001" spans="1:9" x14ac:dyDescent="0.25">
      <c r="A3001" t="s">
        <v>755</v>
      </c>
      <c r="B3001" t="s">
        <v>317</v>
      </c>
      <c r="C3001">
        <v>30033</v>
      </c>
      <c r="D3001">
        <v>938</v>
      </c>
      <c r="E3001">
        <v>0</v>
      </c>
      <c r="F3001">
        <v>0</v>
      </c>
      <c r="G3001">
        <v>0</v>
      </c>
      <c r="H3001" t="s">
        <v>5187</v>
      </c>
      <c r="I3001" t="s">
        <v>5188</v>
      </c>
    </row>
    <row r="3002" spans="1:9" x14ac:dyDescent="0.25">
      <c r="A3002" t="s">
        <v>444</v>
      </c>
      <c r="B3002" t="s">
        <v>264</v>
      </c>
      <c r="C3002">
        <v>18161</v>
      </c>
      <c r="D3002">
        <v>7028</v>
      </c>
      <c r="E3002">
        <v>0</v>
      </c>
      <c r="F3002">
        <v>0</v>
      </c>
      <c r="G3002">
        <v>0</v>
      </c>
      <c r="H3002" t="s">
        <v>1781</v>
      </c>
      <c r="I3002" t="s">
        <v>5189</v>
      </c>
    </row>
    <row r="3003" spans="1:9" x14ac:dyDescent="0.25">
      <c r="A3003" t="s">
        <v>828</v>
      </c>
      <c r="B3003" t="s">
        <v>496</v>
      </c>
      <c r="C3003">
        <v>29103</v>
      </c>
      <c r="D3003">
        <v>3760</v>
      </c>
      <c r="E3003">
        <v>0</v>
      </c>
      <c r="F3003">
        <v>0</v>
      </c>
      <c r="G3003">
        <v>0</v>
      </c>
      <c r="H3003" t="s">
        <v>5190</v>
      </c>
      <c r="I3003" t="s">
        <v>5191</v>
      </c>
    </row>
    <row r="3004" spans="1:9" x14ac:dyDescent="0.25">
      <c r="A3004" t="s">
        <v>5192</v>
      </c>
      <c r="B3004" t="s">
        <v>401</v>
      </c>
      <c r="C3004">
        <v>8047</v>
      </c>
      <c r="D3004">
        <v>5877</v>
      </c>
      <c r="E3004">
        <v>0</v>
      </c>
      <c r="F3004">
        <v>0</v>
      </c>
      <c r="G3004">
        <v>0</v>
      </c>
      <c r="H3004" t="s">
        <v>5193</v>
      </c>
      <c r="I3004" t="s">
        <v>5194</v>
      </c>
    </row>
    <row r="3005" spans="1:9" x14ac:dyDescent="0.25">
      <c r="A3005" t="s">
        <v>5195</v>
      </c>
      <c r="B3005" t="s">
        <v>317</v>
      </c>
      <c r="C3005">
        <v>30107</v>
      </c>
      <c r="D3005">
        <v>2049</v>
      </c>
      <c r="E3005">
        <v>0</v>
      </c>
      <c r="F3005">
        <v>0</v>
      </c>
      <c r="G3005">
        <v>0</v>
      </c>
      <c r="H3005" t="s">
        <v>5196</v>
      </c>
      <c r="I3005" t="s">
        <v>5197</v>
      </c>
    </row>
    <row r="3006" spans="1:9" x14ac:dyDescent="0.25">
      <c r="A3006" t="s">
        <v>1014</v>
      </c>
      <c r="B3006" t="s">
        <v>401</v>
      </c>
      <c r="C3006">
        <v>8065</v>
      </c>
      <c r="D3006">
        <v>7411</v>
      </c>
      <c r="E3006">
        <v>0</v>
      </c>
      <c r="F3006">
        <v>0</v>
      </c>
      <c r="G3006">
        <v>0</v>
      </c>
      <c r="H3006" t="s">
        <v>5198</v>
      </c>
      <c r="I3006" t="s">
        <v>5199</v>
      </c>
    </row>
    <row r="3007" spans="1:9" x14ac:dyDescent="0.25">
      <c r="A3007" t="s">
        <v>4980</v>
      </c>
      <c r="B3007" t="s">
        <v>200</v>
      </c>
      <c r="C3007">
        <v>47025</v>
      </c>
      <c r="D3007">
        <v>32221</v>
      </c>
      <c r="E3007">
        <v>0</v>
      </c>
      <c r="F3007">
        <v>0</v>
      </c>
      <c r="G3007">
        <v>0</v>
      </c>
      <c r="H3007" t="s">
        <v>2239</v>
      </c>
      <c r="I3007" t="s">
        <v>2240</v>
      </c>
    </row>
    <row r="3008" spans="1:9" x14ac:dyDescent="0.25">
      <c r="A3008" t="s">
        <v>5200</v>
      </c>
      <c r="B3008" t="s">
        <v>558</v>
      </c>
      <c r="C3008">
        <v>46137</v>
      </c>
      <c r="D3008">
        <v>2410</v>
      </c>
      <c r="E3008">
        <v>0</v>
      </c>
      <c r="F3008">
        <v>0</v>
      </c>
      <c r="G3008">
        <v>0</v>
      </c>
      <c r="H3008" t="s">
        <v>5201</v>
      </c>
      <c r="I3008" t="s">
        <v>5202</v>
      </c>
    </row>
    <row r="3009" spans="1:9" x14ac:dyDescent="0.25">
      <c r="A3009" t="s">
        <v>5203</v>
      </c>
      <c r="B3009" t="s">
        <v>1103</v>
      </c>
      <c r="C3009">
        <v>49015</v>
      </c>
      <c r="D3009">
        <v>9968</v>
      </c>
      <c r="E3009">
        <v>0</v>
      </c>
      <c r="F3009">
        <v>0</v>
      </c>
      <c r="G3009">
        <v>0</v>
      </c>
      <c r="H3009" t="s">
        <v>5204</v>
      </c>
      <c r="I3009" t="s">
        <v>5205</v>
      </c>
    </row>
    <row r="3010" spans="1:9" x14ac:dyDescent="0.25">
      <c r="A3010" t="s">
        <v>991</v>
      </c>
      <c r="B3010" t="s">
        <v>186</v>
      </c>
      <c r="C3010">
        <v>48293</v>
      </c>
      <c r="D3010">
        <v>22185</v>
      </c>
      <c r="E3010">
        <v>0</v>
      </c>
      <c r="F3010">
        <v>0</v>
      </c>
      <c r="G3010">
        <v>0</v>
      </c>
      <c r="H3010" t="s">
        <v>3062</v>
      </c>
      <c r="I3010" t="s">
        <v>3063</v>
      </c>
    </row>
    <row r="3011" spans="1:9" x14ac:dyDescent="0.25">
      <c r="A3011" t="s">
        <v>3944</v>
      </c>
      <c r="B3011" t="s">
        <v>649</v>
      </c>
      <c r="C3011">
        <v>40091</v>
      </c>
      <c r="D3011">
        <v>19237</v>
      </c>
      <c r="E3011">
        <v>0</v>
      </c>
      <c r="F3011">
        <v>0</v>
      </c>
      <c r="G3011">
        <v>0</v>
      </c>
      <c r="H3011" t="s">
        <v>1731</v>
      </c>
      <c r="I3011" t="s">
        <v>1732</v>
      </c>
    </row>
    <row r="3012" spans="1:9" x14ac:dyDescent="0.25">
      <c r="A3012" t="s">
        <v>5206</v>
      </c>
      <c r="B3012" t="s">
        <v>317</v>
      </c>
      <c r="C3012">
        <v>30109</v>
      </c>
      <c r="D3012">
        <v>1148</v>
      </c>
      <c r="E3012">
        <v>0</v>
      </c>
      <c r="F3012">
        <v>0</v>
      </c>
      <c r="G3012">
        <v>0</v>
      </c>
      <c r="H3012" t="s">
        <v>5207</v>
      </c>
      <c r="I3012" t="s">
        <v>5208</v>
      </c>
    </row>
    <row r="3013" spans="1:9" x14ac:dyDescent="0.25">
      <c r="A3013" t="s">
        <v>5209</v>
      </c>
      <c r="B3013" t="s">
        <v>503</v>
      </c>
      <c r="C3013">
        <v>51570</v>
      </c>
      <c r="D3013">
        <v>18210</v>
      </c>
      <c r="E3013">
        <v>0</v>
      </c>
      <c r="F3013">
        <v>0</v>
      </c>
      <c r="G3013">
        <v>0</v>
      </c>
      <c r="H3013" t="s">
        <v>1923</v>
      </c>
      <c r="I3013" t="s">
        <v>1924</v>
      </c>
    </row>
    <row r="3014" spans="1:9" x14ac:dyDescent="0.25">
      <c r="A3014" t="s">
        <v>5210</v>
      </c>
      <c r="B3014" t="s">
        <v>190</v>
      </c>
      <c r="C3014">
        <v>28069</v>
      </c>
      <c r="D3014">
        <v>8855</v>
      </c>
      <c r="E3014">
        <v>0</v>
      </c>
      <c r="F3014">
        <v>0</v>
      </c>
      <c r="G3014">
        <v>0</v>
      </c>
      <c r="H3014" t="s">
        <v>5211</v>
      </c>
      <c r="I3014" t="s">
        <v>5212</v>
      </c>
    </row>
    <row r="3015" spans="1:9" x14ac:dyDescent="0.25">
      <c r="A3015" t="s">
        <v>5213</v>
      </c>
      <c r="B3015" t="s">
        <v>1727</v>
      </c>
      <c r="C3015">
        <v>32027</v>
      </c>
      <c r="D3015">
        <v>6505</v>
      </c>
      <c r="E3015">
        <v>0</v>
      </c>
      <c r="F3015">
        <v>0</v>
      </c>
      <c r="G3015">
        <v>0</v>
      </c>
      <c r="H3015" t="s">
        <v>5214</v>
      </c>
      <c r="I3015" t="s">
        <v>5215</v>
      </c>
    </row>
    <row r="3016" spans="1:9" x14ac:dyDescent="0.25">
      <c r="A3016" t="s">
        <v>5216</v>
      </c>
      <c r="B3016" t="s">
        <v>338</v>
      </c>
      <c r="C3016">
        <v>22125</v>
      </c>
      <c r="D3016">
        <v>15381</v>
      </c>
      <c r="E3016">
        <v>0</v>
      </c>
      <c r="F3016">
        <v>0</v>
      </c>
      <c r="G3016">
        <v>0</v>
      </c>
      <c r="H3016" t="s">
        <v>5217</v>
      </c>
      <c r="I3016" t="s">
        <v>5218</v>
      </c>
    </row>
    <row r="3017" spans="1:9" x14ac:dyDescent="0.25">
      <c r="A3017" t="s">
        <v>5219</v>
      </c>
      <c r="B3017" t="s">
        <v>566</v>
      </c>
      <c r="C3017">
        <v>21197</v>
      </c>
      <c r="D3017">
        <v>13057</v>
      </c>
      <c r="E3017">
        <v>0</v>
      </c>
      <c r="F3017">
        <v>0</v>
      </c>
      <c r="G3017">
        <v>0</v>
      </c>
      <c r="H3017" t="s">
        <v>2068</v>
      </c>
      <c r="I3017" t="s">
        <v>2069</v>
      </c>
    </row>
    <row r="3018" spans="1:9" x14ac:dyDescent="0.25">
      <c r="A3018" t="s">
        <v>870</v>
      </c>
      <c r="B3018" t="s">
        <v>260</v>
      </c>
      <c r="C3018">
        <v>17061</v>
      </c>
      <c r="D3018">
        <v>11837</v>
      </c>
      <c r="E3018">
        <v>0</v>
      </c>
      <c r="F3018">
        <v>0</v>
      </c>
      <c r="G3018">
        <v>0</v>
      </c>
      <c r="H3018" t="s">
        <v>5220</v>
      </c>
      <c r="I3018" t="s">
        <v>5221</v>
      </c>
    </row>
    <row r="3019" spans="1:9" x14ac:dyDescent="0.25">
      <c r="A3019" t="s">
        <v>5222</v>
      </c>
      <c r="B3019" t="s">
        <v>850</v>
      </c>
      <c r="C3019">
        <v>38007</v>
      </c>
      <c r="D3019">
        <v>948</v>
      </c>
      <c r="E3019">
        <v>0</v>
      </c>
      <c r="F3019">
        <v>0</v>
      </c>
      <c r="G3019">
        <v>0</v>
      </c>
      <c r="H3019" t="s">
        <v>2429</v>
      </c>
      <c r="I3019" t="s">
        <v>5223</v>
      </c>
    </row>
    <row r="3020" spans="1:9" x14ac:dyDescent="0.25">
      <c r="A3020" t="s">
        <v>5224</v>
      </c>
      <c r="B3020" t="s">
        <v>373</v>
      </c>
      <c r="C3020">
        <v>1037</v>
      </c>
      <c r="D3020">
        <v>10323</v>
      </c>
      <c r="E3020">
        <v>0</v>
      </c>
      <c r="F3020">
        <v>0</v>
      </c>
      <c r="G3020">
        <v>0</v>
      </c>
      <c r="H3020" t="s">
        <v>5225</v>
      </c>
      <c r="I3020" t="s">
        <v>5226</v>
      </c>
    </row>
    <row r="3021" spans="1:9" x14ac:dyDescent="0.25">
      <c r="A3021" t="s">
        <v>5227</v>
      </c>
      <c r="B3021" t="s">
        <v>1099</v>
      </c>
      <c r="C3021">
        <v>54105</v>
      </c>
      <c r="D3021">
        <v>5131</v>
      </c>
      <c r="E3021">
        <v>0</v>
      </c>
      <c r="F3021">
        <v>0</v>
      </c>
      <c r="G3021">
        <v>0</v>
      </c>
      <c r="H3021" t="s">
        <v>5228</v>
      </c>
      <c r="I3021" t="s">
        <v>5229</v>
      </c>
    </row>
    <row r="3022" spans="1:9" x14ac:dyDescent="0.25">
      <c r="A3022" t="s">
        <v>3480</v>
      </c>
      <c r="B3022" t="s">
        <v>566</v>
      </c>
      <c r="C3022">
        <v>21013</v>
      </c>
      <c r="D3022">
        <v>23878</v>
      </c>
      <c r="E3022">
        <v>0</v>
      </c>
      <c r="F3022">
        <v>0</v>
      </c>
      <c r="G3022">
        <v>0</v>
      </c>
      <c r="H3022" t="s">
        <v>5230</v>
      </c>
      <c r="I3022" t="s">
        <v>5231</v>
      </c>
    </row>
    <row r="3023" spans="1:9" x14ac:dyDescent="0.25">
      <c r="A3023" t="s">
        <v>5232</v>
      </c>
      <c r="B3023" t="s">
        <v>566</v>
      </c>
      <c r="C3023">
        <v>21023</v>
      </c>
      <c r="D3023">
        <v>8427</v>
      </c>
      <c r="E3023">
        <v>0</v>
      </c>
      <c r="F3023">
        <v>0</v>
      </c>
      <c r="G3023">
        <v>0</v>
      </c>
      <c r="H3023" t="s">
        <v>5233</v>
      </c>
      <c r="I3023" t="s">
        <v>5234</v>
      </c>
    </row>
    <row r="3024" spans="1:9" x14ac:dyDescent="0.25">
      <c r="A3024" t="s">
        <v>5235</v>
      </c>
      <c r="B3024" t="s">
        <v>212</v>
      </c>
      <c r="C3024">
        <v>37177</v>
      </c>
      <c r="D3024">
        <v>3376</v>
      </c>
      <c r="E3024">
        <v>0</v>
      </c>
      <c r="F3024">
        <v>0</v>
      </c>
      <c r="G3024">
        <v>0</v>
      </c>
      <c r="H3024" t="s">
        <v>5236</v>
      </c>
      <c r="I3024" t="s">
        <v>5237</v>
      </c>
    </row>
    <row r="3025" spans="1:9" x14ac:dyDescent="0.25">
      <c r="A3025" t="s">
        <v>5238</v>
      </c>
      <c r="B3025" t="s">
        <v>401</v>
      </c>
      <c r="C3025">
        <v>8053</v>
      </c>
      <c r="D3025">
        <v>939</v>
      </c>
      <c r="E3025">
        <v>0</v>
      </c>
      <c r="F3025">
        <v>0</v>
      </c>
      <c r="G3025">
        <v>0</v>
      </c>
      <c r="H3025" t="s">
        <v>3366</v>
      </c>
      <c r="I3025" t="s">
        <v>5239</v>
      </c>
    </row>
    <row r="3026" spans="1:9" x14ac:dyDescent="0.25">
      <c r="A3026" t="s">
        <v>5240</v>
      </c>
      <c r="B3026" t="s">
        <v>585</v>
      </c>
      <c r="C3026">
        <v>16007</v>
      </c>
      <c r="D3026">
        <v>6552</v>
      </c>
      <c r="E3026">
        <v>0</v>
      </c>
      <c r="F3026">
        <v>0</v>
      </c>
      <c r="G3026">
        <v>0</v>
      </c>
      <c r="H3026" t="s">
        <v>1401</v>
      </c>
      <c r="I3026" t="s">
        <v>4071</v>
      </c>
    </row>
    <row r="3027" spans="1:9" x14ac:dyDescent="0.25">
      <c r="A3027" t="s">
        <v>5241</v>
      </c>
      <c r="B3027" t="s">
        <v>503</v>
      </c>
      <c r="C3027">
        <v>51051</v>
      </c>
      <c r="D3027">
        <v>13920</v>
      </c>
      <c r="E3027">
        <v>0</v>
      </c>
      <c r="F3027">
        <v>0</v>
      </c>
      <c r="G3027">
        <v>0</v>
      </c>
      <c r="H3027" t="s">
        <v>5242</v>
      </c>
      <c r="I3027" t="s">
        <v>5243</v>
      </c>
    </row>
    <row r="3028" spans="1:9" x14ac:dyDescent="0.25">
      <c r="A3028" t="s">
        <v>5244</v>
      </c>
      <c r="B3028" t="s">
        <v>503</v>
      </c>
      <c r="C3028">
        <v>51081</v>
      </c>
      <c r="D3028">
        <v>11304</v>
      </c>
      <c r="E3028">
        <v>0</v>
      </c>
      <c r="F3028">
        <v>0</v>
      </c>
      <c r="G3028">
        <v>0</v>
      </c>
      <c r="H3028" t="s">
        <v>1781</v>
      </c>
      <c r="I3028" t="s">
        <v>3603</v>
      </c>
    </row>
    <row r="3029" spans="1:9" x14ac:dyDescent="0.25">
      <c r="A3029" t="s">
        <v>5245</v>
      </c>
      <c r="B3029" t="s">
        <v>401</v>
      </c>
      <c r="C3029">
        <v>8009</v>
      </c>
      <c r="D3029">
        <v>3460</v>
      </c>
      <c r="E3029">
        <v>0</v>
      </c>
      <c r="F3029">
        <v>0</v>
      </c>
      <c r="G3029">
        <v>0</v>
      </c>
      <c r="H3029" t="s">
        <v>5130</v>
      </c>
      <c r="I3029" t="s">
        <v>5131</v>
      </c>
    </row>
    <row r="3030" spans="1:9" x14ac:dyDescent="0.25">
      <c r="A3030" t="s">
        <v>867</v>
      </c>
      <c r="B3030" t="s">
        <v>182</v>
      </c>
      <c r="C3030">
        <v>13259</v>
      </c>
      <c r="D3030">
        <v>4978</v>
      </c>
      <c r="E3030">
        <v>0</v>
      </c>
      <c r="F3030">
        <v>0</v>
      </c>
      <c r="G3030">
        <v>0</v>
      </c>
      <c r="H3030" t="s">
        <v>2807</v>
      </c>
      <c r="I3030" t="s">
        <v>2808</v>
      </c>
    </row>
    <row r="3031" spans="1:9" x14ac:dyDescent="0.25">
      <c r="A3031" t="s">
        <v>4018</v>
      </c>
      <c r="B3031" t="s">
        <v>401</v>
      </c>
      <c r="C3031">
        <v>8111</v>
      </c>
      <c r="D3031">
        <v>690</v>
      </c>
      <c r="E3031">
        <v>0</v>
      </c>
      <c r="F3031">
        <v>0</v>
      </c>
      <c r="G3031">
        <v>0</v>
      </c>
      <c r="H3031" t="s">
        <v>2303</v>
      </c>
      <c r="I3031" t="s">
        <v>2304</v>
      </c>
    </row>
    <row r="3032" spans="1:9" x14ac:dyDescent="0.25">
      <c r="A3032" t="s">
        <v>1668</v>
      </c>
      <c r="B3032" t="s">
        <v>1103</v>
      </c>
      <c r="C3032">
        <v>49025</v>
      </c>
      <c r="D3032">
        <v>7996</v>
      </c>
      <c r="E3032">
        <v>0</v>
      </c>
      <c r="F3032">
        <v>0</v>
      </c>
      <c r="G3032">
        <v>0</v>
      </c>
      <c r="H3032" t="s">
        <v>4779</v>
      </c>
      <c r="I3032" t="s">
        <v>4780</v>
      </c>
    </row>
    <row r="3033" spans="1:9" x14ac:dyDescent="0.25">
      <c r="A3033" t="s">
        <v>5129</v>
      </c>
      <c r="B3033" t="s">
        <v>317</v>
      </c>
      <c r="C3033">
        <v>30037</v>
      </c>
      <c r="D3033">
        <v>840</v>
      </c>
      <c r="E3033">
        <v>0</v>
      </c>
      <c r="F3033">
        <v>0</v>
      </c>
      <c r="G3033">
        <v>0</v>
      </c>
      <c r="H3033" t="s">
        <v>5246</v>
      </c>
      <c r="I3033" t="s">
        <v>5247</v>
      </c>
    </row>
    <row r="3034" spans="1:9" x14ac:dyDescent="0.25">
      <c r="A3034" t="s">
        <v>5248</v>
      </c>
      <c r="B3034" t="s">
        <v>186</v>
      </c>
      <c r="C3034">
        <v>48505</v>
      </c>
      <c r="D3034">
        <v>13855</v>
      </c>
      <c r="E3034">
        <v>0</v>
      </c>
      <c r="F3034">
        <v>0</v>
      </c>
      <c r="G3034">
        <v>0</v>
      </c>
      <c r="H3034" t="s">
        <v>2820</v>
      </c>
      <c r="I3034" t="s">
        <v>2821</v>
      </c>
    </row>
    <row r="3035" spans="1:9" x14ac:dyDescent="0.25">
      <c r="A3035" t="s">
        <v>790</v>
      </c>
      <c r="B3035" t="s">
        <v>280</v>
      </c>
      <c r="C3035">
        <v>5049</v>
      </c>
      <c r="D3035">
        <v>12239</v>
      </c>
      <c r="E3035">
        <v>0</v>
      </c>
      <c r="F3035">
        <v>0</v>
      </c>
      <c r="G3035">
        <v>0</v>
      </c>
      <c r="H3035" t="s">
        <v>2105</v>
      </c>
      <c r="I3035" t="s">
        <v>2106</v>
      </c>
    </row>
    <row r="3036" spans="1:9" x14ac:dyDescent="0.25">
      <c r="A3036" t="s">
        <v>5249</v>
      </c>
      <c r="B3036" t="s">
        <v>1103</v>
      </c>
      <c r="C3036">
        <v>49033</v>
      </c>
      <c r="D3036">
        <v>2588</v>
      </c>
      <c r="E3036">
        <v>0</v>
      </c>
      <c r="F3036">
        <v>0</v>
      </c>
      <c r="G3036">
        <v>0</v>
      </c>
      <c r="H3036" t="s">
        <v>5250</v>
      </c>
      <c r="I3036" t="s">
        <v>5251</v>
      </c>
    </row>
    <row r="3037" spans="1:9" x14ac:dyDescent="0.25">
      <c r="A3037" t="s">
        <v>5252</v>
      </c>
      <c r="B3037" t="s">
        <v>317</v>
      </c>
      <c r="C3037">
        <v>30069</v>
      </c>
      <c r="D3037">
        <v>401</v>
      </c>
      <c r="E3037">
        <v>0</v>
      </c>
      <c r="F3037">
        <v>0</v>
      </c>
      <c r="G3037">
        <v>0</v>
      </c>
      <c r="H3037" t="s">
        <v>5253</v>
      </c>
      <c r="I3037" t="s">
        <v>5254</v>
      </c>
    </row>
    <row r="3038" spans="1:9" x14ac:dyDescent="0.25">
      <c r="A3038" t="s">
        <v>318</v>
      </c>
      <c r="B3038" t="s">
        <v>200</v>
      </c>
      <c r="C3038">
        <v>47159</v>
      </c>
      <c r="D3038">
        <v>20196</v>
      </c>
      <c r="E3038">
        <v>0</v>
      </c>
      <c r="F3038">
        <v>0</v>
      </c>
      <c r="G3038">
        <v>0</v>
      </c>
      <c r="H3038" t="s">
        <v>1613</v>
      </c>
      <c r="I3038" t="s">
        <v>1614</v>
      </c>
    </row>
    <row r="3039" spans="1:9" x14ac:dyDescent="0.25">
      <c r="A3039" t="s">
        <v>2607</v>
      </c>
      <c r="B3039" t="s">
        <v>566</v>
      </c>
      <c r="C3039">
        <v>21011</v>
      </c>
      <c r="D3039">
        <v>12812</v>
      </c>
      <c r="E3039">
        <v>0</v>
      </c>
      <c r="F3039">
        <v>0</v>
      </c>
      <c r="G3039">
        <v>0</v>
      </c>
      <c r="H3039" t="s">
        <v>5255</v>
      </c>
      <c r="I3039" t="s">
        <v>5256</v>
      </c>
    </row>
    <row r="3040" spans="1:9" x14ac:dyDescent="0.25">
      <c r="A3040" t="s">
        <v>3718</v>
      </c>
      <c r="B3040" t="s">
        <v>186</v>
      </c>
      <c r="C3040">
        <v>48269</v>
      </c>
      <c r="D3040">
        <v>189</v>
      </c>
      <c r="E3040">
        <v>0</v>
      </c>
      <c r="F3040">
        <v>0</v>
      </c>
      <c r="G3040">
        <v>0</v>
      </c>
      <c r="H3040" t="s">
        <v>5257</v>
      </c>
      <c r="I3040" t="s">
        <v>5258</v>
      </c>
    </row>
    <row r="3041" spans="1:9" x14ac:dyDescent="0.25">
      <c r="A3041" t="s">
        <v>1271</v>
      </c>
      <c r="B3041" t="s">
        <v>566</v>
      </c>
      <c r="C3041">
        <v>21175</v>
      </c>
      <c r="D3041">
        <v>13938</v>
      </c>
      <c r="E3041">
        <v>0</v>
      </c>
      <c r="F3041">
        <v>0</v>
      </c>
      <c r="G3041">
        <v>0</v>
      </c>
      <c r="H3041" t="s">
        <v>5259</v>
      </c>
      <c r="I3041" t="s">
        <v>5260</v>
      </c>
    </row>
    <row r="3042" spans="1:9" x14ac:dyDescent="0.25">
      <c r="A3042" t="s">
        <v>2528</v>
      </c>
      <c r="B3042" t="s">
        <v>200</v>
      </c>
      <c r="C3042">
        <v>47083</v>
      </c>
      <c r="D3042">
        <v>8293</v>
      </c>
      <c r="E3042">
        <v>0</v>
      </c>
      <c r="F3042">
        <v>0</v>
      </c>
      <c r="G3042">
        <v>0</v>
      </c>
      <c r="H3042" t="s">
        <v>2068</v>
      </c>
      <c r="I3042" t="s">
        <v>2069</v>
      </c>
    </row>
    <row r="3043" spans="1:9" x14ac:dyDescent="0.25">
      <c r="A3043" t="s">
        <v>1846</v>
      </c>
      <c r="B3043" t="s">
        <v>496</v>
      </c>
      <c r="C3043">
        <v>29059</v>
      </c>
      <c r="D3043">
        <v>17344</v>
      </c>
      <c r="E3043">
        <v>0</v>
      </c>
      <c r="F3043">
        <v>0</v>
      </c>
      <c r="G3043">
        <v>0</v>
      </c>
      <c r="H3043" t="s">
        <v>3670</v>
      </c>
      <c r="I3043" t="s">
        <v>3671</v>
      </c>
    </row>
    <row r="3044" spans="1:9" x14ac:dyDescent="0.25">
      <c r="A3044" t="s">
        <v>967</v>
      </c>
      <c r="B3044" t="s">
        <v>182</v>
      </c>
      <c r="C3044">
        <v>13141</v>
      </c>
      <c r="D3044">
        <v>8630</v>
      </c>
      <c r="E3044">
        <v>0</v>
      </c>
      <c r="F3044">
        <v>0</v>
      </c>
      <c r="G3044">
        <v>0</v>
      </c>
      <c r="H3044" t="s">
        <v>5261</v>
      </c>
      <c r="I3044" t="s">
        <v>5262</v>
      </c>
    </row>
    <row r="3045" spans="1:9" x14ac:dyDescent="0.25">
      <c r="A3045" t="s">
        <v>5263</v>
      </c>
      <c r="B3045" t="s">
        <v>649</v>
      </c>
      <c r="C3045">
        <v>40029</v>
      </c>
      <c r="D3045">
        <v>5275</v>
      </c>
      <c r="E3045">
        <v>0</v>
      </c>
      <c r="F3045">
        <v>0</v>
      </c>
      <c r="G3045">
        <v>0</v>
      </c>
      <c r="H3045" t="s">
        <v>3522</v>
      </c>
      <c r="I3045" t="s">
        <v>4369</v>
      </c>
    </row>
    <row r="3046" spans="1:9" x14ac:dyDescent="0.25">
      <c r="A3046" t="s">
        <v>925</v>
      </c>
      <c r="B3046" t="s">
        <v>1099</v>
      </c>
      <c r="C3046">
        <v>54043</v>
      </c>
      <c r="D3046">
        <v>20170</v>
      </c>
      <c r="E3046">
        <v>0</v>
      </c>
      <c r="F3046">
        <v>0</v>
      </c>
      <c r="G3046">
        <v>0</v>
      </c>
      <c r="H3046" t="s">
        <v>2791</v>
      </c>
      <c r="I3046" t="s">
        <v>2792</v>
      </c>
    </row>
    <row r="3047" spans="1:9" x14ac:dyDescent="0.25">
      <c r="A3047" t="s">
        <v>5264</v>
      </c>
      <c r="B3047" t="s">
        <v>649</v>
      </c>
      <c r="C3047">
        <v>40033</v>
      </c>
      <c r="D3047">
        <v>5475</v>
      </c>
      <c r="E3047">
        <v>0</v>
      </c>
      <c r="F3047">
        <v>0</v>
      </c>
      <c r="G3047">
        <v>0</v>
      </c>
      <c r="H3047" t="s">
        <v>5265</v>
      </c>
      <c r="I3047" t="s">
        <v>5266</v>
      </c>
    </row>
    <row r="3048" spans="1:9" x14ac:dyDescent="0.25">
      <c r="A3048" t="s">
        <v>5267</v>
      </c>
      <c r="B3048" t="s">
        <v>182</v>
      </c>
      <c r="C3048">
        <v>13183</v>
      </c>
      <c r="D3048">
        <v>17512</v>
      </c>
      <c r="E3048">
        <v>0</v>
      </c>
      <c r="F3048">
        <v>0</v>
      </c>
      <c r="G3048">
        <v>0</v>
      </c>
      <c r="H3048" t="s">
        <v>5015</v>
      </c>
      <c r="I3048" t="s">
        <v>5016</v>
      </c>
    </row>
    <row r="3049" spans="1:9" x14ac:dyDescent="0.25">
      <c r="A3049" t="s">
        <v>5268</v>
      </c>
      <c r="B3049" t="s">
        <v>649</v>
      </c>
      <c r="C3049">
        <v>40055</v>
      </c>
      <c r="D3049">
        <v>5498</v>
      </c>
      <c r="E3049">
        <v>0</v>
      </c>
      <c r="F3049">
        <v>0</v>
      </c>
      <c r="G3049">
        <v>0</v>
      </c>
      <c r="H3049" t="s">
        <v>5156</v>
      </c>
      <c r="I3049" t="s">
        <v>5157</v>
      </c>
    </row>
    <row r="3050" spans="1:9" x14ac:dyDescent="0.25">
      <c r="A3050" t="s">
        <v>5269</v>
      </c>
      <c r="B3050" t="s">
        <v>256</v>
      </c>
      <c r="C3050">
        <v>26143</v>
      </c>
      <c r="D3050">
        <v>23639</v>
      </c>
      <c r="E3050">
        <v>0</v>
      </c>
      <c r="F3050">
        <v>0</v>
      </c>
      <c r="G3050">
        <v>0</v>
      </c>
      <c r="H3050" t="s">
        <v>3312</v>
      </c>
      <c r="I3050" t="s">
        <v>3313</v>
      </c>
    </row>
    <row r="3051" spans="1:9" x14ac:dyDescent="0.25">
      <c r="A3051" t="s">
        <v>973</v>
      </c>
      <c r="B3051" t="s">
        <v>207</v>
      </c>
      <c r="C3051">
        <v>12037</v>
      </c>
      <c r="D3051">
        <v>12418</v>
      </c>
      <c r="E3051">
        <v>0</v>
      </c>
      <c r="F3051">
        <v>0</v>
      </c>
      <c r="G3051">
        <v>0</v>
      </c>
      <c r="H3051" t="s">
        <v>2068</v>
      </c>
      <c r="I3051" t="s">
        <v>2069</v>
      </c>
    </row>
    <row r="3052" spans="1:9" x14ac:dyDescent="0.25">
      <c r="A3052" t="s">
        <v>4827</v>
      </c>
      <c r="B3052" t="s">
        <v>1103</v>
      </c>
      <c r="C3052">
        <v>49019</v>
      </c>
      <c r="D3052">
        <v>9697</v>
      </c>
      <c r="E3052">
        <v>0</v>
      </c>
      <c r="F3052">
        <v>0</v>
      </c>
      <c r="G3052">
        <v>0</v>
      </c>
      <c r="H3052" t="s">
        <v>4192</v>
      </c>
      <c r="I3052" t="s">
        <v>4193</v>
      </c>
    </row>
    <row r="3053" spans="1:9" x14ac:dyDescent="0.25">
      <c r="A3053" t="s">
        <v>5270</v>
      </c>
      <c r="B3053" t="s">
        <v>227</v>
      </c>
      <c r="C3053">
        <v>6003</v>
      </c>
      <c r="D3053">
        <v>1695</v>
      </c>
      <c r="E3053">
        <v>0</v>
      </c>
      <c r="F3053">
        <v>0</v>
      </c>
      <c r="G3053">
        <v>0</v>
      </c>
      <c r="H3053" t="s">
        <v>5271</v>
      </c>
      <c r="I3053" t="s">
        <v>5272</v>
      </c>
    </row>
    <row r="3054" spans="1:9" x14ac:dyDescent="0.25">
      <c r="A3054" t="s">
        <v>5273</v>
      </c>
      <c r="B3054" t="s">
        <v>186</v>
      </c>
      <c r="C3054">
        <v>48155</v>
      </c>
      <c r="D3054">
        <v>1079</v>
      </c>
      <c r="E3054">
        <v>0</v>
      </c>
      <c r="F3054">
        <v>0</v>
      </c>
      <c r="G3054">
        <v>0</v>
      </c>
      <c r="H3054" t="s">
        <v>2241</v>
      </c>
      <c r="I3054" t="s">
        <v>2242</v>
      </c>
    </row>
    <row r="3055" spans="1:9" x14ac:dyDescent="0.25">
      <c r="A3055" t="s">
        <v>5274</v>
      </c>
      <c r="B3055" t="s">
        <v>1099</v>
      </c>
      <c r="C3055">
        <v>54017</v>
      </c>
      <c r="D3055">
        <v>7767</v>
      </c>
      <c r="E3055">
        <v>0</v>
      </c>
      <c r="F3055">
        <v>0</v>
      </c>
      <c r="G3055">
        <v>0</v>
      </c>
      <c r="H3055" t="s">
        <v>5275</v>
      </c>
      <c r="I3055" t="s">
        <v>5276</v>
      </c>
    </row>
    <row r="3056" spans="1:9" x14ac:dyDescent="0.25">
      <c r="A3056" t="s">
        <v>982</v>
      </c>
      <c r="B3056" t="s">
        <v>373</v>
      </c>
      <c r="C3056">
        <v>1027</v>
      </c>
      <c r="D3056">
        <v>14188</v>
      </c>
      <c r="E3056">
        <v>0</v>
      </c>
      <c r="F3056">
        <v>0</v>
      </c>
      <c r="G3056">
        <v>0</v>
      </c>
      <c r="H3056" t="s">
        <v>5277</v>
      </c>
      <c r="I3056" t="s">
        <v>5278</v>
      </c>
    </row>
    <row r="3057" spans="1:9" x14ac:dyDescent="0.25">
      <c r="A3057" t="s">
        <v>569</v>
      </c>
      <c r="B3057" t="s">
        <v>190</v>
      </c>
      <c r="C3057">
        <v>28063</v>
      </c>
      <c r="D3057">
        <v>7127</v>
      </c>
      <c r="E3057">
        <v>0</v>
      </c>
      <c r="F3057">
        <v>0</v>
      </c>
      <c r="G3057">
        <v>0</v>
      </c>
      <c r="H3057" t="s">
        <v>5279</v>
      </c>
      <c r="I3057" t="s">
        <v>5280</v>
      </c>
    </row>
    <row r="3058" spans="1:9" x14ac:dyDescent="0.25">
      <c r="A3058" t="s">
        <v>5281</v>
      </c>
      <c r="B3058" t="s">
        <v>850</v>
      </c>
      <c r="C3058">
        <v>38023</v>
      </c>
      <c r="D3058">
        <v>2174</v>
      </c>
      <c r="E3058">
        <v>0</v>
      </c>
      <c r="F3058">
        <v>0</v>
      </c>
      <c r="G3058">
        <v>0</v>
      </c>
      <c r="H3058" t="s">
        <v>4927</v>
      </c>
      <c r="I3058" t="s">
        <v>4928</v>
      </c>
    </row>
    <row r="3059" spans="1:9" x14ac:dyDescent="0.25">
      <c r="A3059" t="s">
        <v>1751</v>
      </c>
      <c r="B3059" t="s">
        <v>566</v>
      </c>
      <c r="C3059">
        <v>21201</v>
      </c>
      <c r="D3059">
        <v>2239</v>
      </c>
      <c r="E3059">
        <v>0</v>
      </c>
      <c r="F3059">
        <v>0</v>
      </c>
      <c r="G3059">
        <v>0</v>
      </c>
      <c r="H3059" t="s">
        <v>5282</v>
      </c>
      <c r="I3059" t="s">
        <v>5283</v>
      </c>
    </row>
    <row r="3060" spans="1:9" x14ac:dyDescent="0.25">
      <c r="A3060" t="s">
        <v>2735</v>
      </c>
      <c r="B3060" t="s">
        <v>503</v>
      </c>
      <c r="C3060">
        <v>51091</v>
      </c>
      <c r="D3060">
        <v>2265</v>
      </c>
      <c r="E3060">
        <v>0</v>
      </c>
      <c r="F3060">
        <v>0</v>
      </c>
      <c r="G3060">
        <v>0</v>
      </c>
      <c r="H3060" t="s">
        <v>5284</v>
      </c>
      <c r="I3060" t="s">
        <v>5285</v>
      </c>
    </row>
    <row r="3061" spans="1:9" x14ac:dyDescent="0.25">
      <c r="A3061" t="s">
        <v>5286</v>
      </c>
      <c r="B3061" t="s">
        <v>496</v>
      </c>
      <c r="C3061">
        <v>29173</v>
      </c>
      <c r="D3061">
        <v>10394</v>
      </c>
      <c r="E3061">
        <v>0</v>
      </c>
      <c r="F3061">
        <v>0</v>
      </c>
      <c r="G3061">
        <v>0</v>
      </c>
      <c r="H3061" t="s">
        <v>5287</v>
      </c>
      <c r="I3061" t="s">
        <v>5288</v>
      </c>
    </row>
    <row r="3062" spans="1:9" x14ac:dyDescent="0.25">
      <c r="A3062" t="s">
        <v>551</v>
      </c>
      <c r="B3062" t="s">
        <v>1099</v>
      </c>
      <c r="C3062">
        <v>54035</v>
      </c>
      <c r="D3062">
        <v>27753</v>
      </c>
      <c r="E3062">
        <v>0</v>
      </c>
      <c r="F3062">
        <v>0</v>
      </c>
      <c r="G3062">
        <v>0</v>
      </c>
      <c r="H3062" t="s">
        <v>5289</v>
      </c>
      <c r="I3062" t="s">
        <v>5290</v>
      </c>
    </row>
    <row r="3063" spans="1:9" x14ac:dyDescent="0.25">
      <c r="A3063" t="s">
        <v>2428</v>
      </c>
      <c r="B3063" t="s">
        <v>850</v>
      </c>
      <c r="C3063">
        <v>38047</v>
      </c>
      <c r="D3063">
        <v>1848</v>
      </c>
      <c r="E3063">
        <v>0</v>
      </c>
      <c r="F3063">
        <v>0</v>
      </c>
      <c r="G3063">
        <v>0</v>
      </c>
      <c r="H3063" t="s">
        <v>5096</v>
      </c>
      <c r="I3063" t="s">
        <v>5097</v>
      </c>
    </row>
    <row r="3064" spans="1:9" x14ac:dyDescent="0.25">
      <c r="A3064" t="s">
        <v>5291</v>
      </c>
      <c r="B3064" t="s">
        <v>182</v>
      </c>
      <c r="C3064">
        <v>13265</v>
      </c>
      <c r="D3064">
        <v>1740</v>
      </c>
      <c r="E3064">
        <v>0</v>
      </c>
      <c r="F3064">
        <v>0</v>
      </c>
      <c r="G3064">
        <v>0</v>
      </c>
      <c r="H3064" t="s">
        <v>5292</v>
      </c>
      <c r="I3064" t="s">
        <v>5293</v>
      </c>
    </row>
    <row r="3065" spans="1:9" x14ac:dyDescent="0.25">
      <c r="A3065" t="s">
        <v>230</v>
      </c>
      <c r="B3065" t="s">
        <v>260</v>
      </c>
      <c r="C3065">
        <v>17013</v>
      </c>
      <c r="D3065">
        <v>4406</v>
      </c>
      <c r="E3065">
        <v>0</v>
      </c>
      <c r="F3065">
        <v>0</v>
      </c>
      <c r="G3065">
        <v>0</v>
      </c>
      <c r="H3065" t="s">
        <v>2758</v>
      </c>
      <c r="I3065" t="s">
        <v>2759</v>
      </c>
    </row>
    <row r="3066" spans="1:9" x14ac:dyDescent="0.25">
      <c r="A3066" t="s">
        <v>5294</v>
      </c>
      <c r="B3066" t="s">
        <v>1319</v>
      </c>
      <c r="C3066">
        <v>35011</v>
      </c>
      <c r="D3066">
        <v>1580</v>
      </c>
      <c r="E3066">
        <v>0</v>
      </c>
      <c r="F3066">
        <v>0</v>
      </c>
      <c r="G3066">
        <v>0</v>
      </c>
      <c r="H3066" t="s">
        <v>5295</v>
      </c>
      <c r="I3066" t="s">
        <v>5296</v>
      </c>
    </row>
    <row r="3067" spans="1:9" x14ac:dyDescent="0.25">
      <c r="A3067" t="s">
        <v>5297</v>
      </c>
      <c r="B3067" t="s">
        <v>186</v>
      </c>
      <c r="C3067">
        <v>48101</v>
      </c>
      <c r="D3067">
        <v>1302</v>
      </c>
      <c r="E3067">
        <v>0</v>
      </c>
      <c r="F3067">
        <v>0</v>
      </c>
      <c r="G3067">
        <v>0</v>
      </c>
      <c r="H3067" t="s">
        <v>5298</v>
      </c>
      <c r="I3067" t="s">
        <v>5299</v>
      </c>
    </row>
    <row r="3068" spans="1:9" x14ac:dyDescent="0.25">
      <c r="A3068" t="s">
        <v>4280</v>
      </c>
      <c r="B3068" t="s">
        <v>566</v>
      </c>
      <c r="C3068">
        <v>21055</v>
      </c>
      <c r="D3068">
        <v>8972</v>
      </c>
      <c r="E3068">
        <v>0</v>
      </c>
      <c r="F3068">
        <v>0</v>
      </c>
      <c r="G3068">
        <v>0</v>
      </c>
      <c r="H3068" t="s">
        <v>5300</v>
      </c>
      <c r="I3068" t="s">
        <v>5301</v>
      </c>
    </row>
    <row r="3069" spans="1:9" x14ac:dyDescent="0.25">
      <c r="A3069" t="s">
        <v>2428</v>
      </c>
      <c r="B3069" t="s">
        <v>299</v>
      </c>
      <c r="C3069">
        <v>31113</v>
      </c>
      <c r="D3069">
        <v>812</v>
      </c>
      <c r="E3069">
        <v>0</v>
      </c>
      <c r="F3069">
        <v>0</v>
      </c>
      <c r="G3069">
        <v>0</v>
      </c>
      <c r="H3069" t="s">
        <v>5302</v>
      </c>
      <c r="I3069" t="s">
        <v>5303</v>
      </c>
    </row>
    <row r="3070" spans="1:9" x14ac:dyDescent="0.25">
      <c r="A3070" t="s">
        <v>1612</v>
      </c>
      <c r="B3070" t="s">
        <v>496</v>
      </c>
      <c r="C3070">
        <v>29185</v>
      </c>
      <c r="D3070">
        <v>9451</v>
      </c>
      <c r="E3070">
        <v>0</v>
      </c>
      <c r="F3070">
        <v>0</v>
      </c>
      <c r="G3070">
        <v>0</v>
      </c>
      <c r="H3070" t="s">
        <v>5304</v>
      </c>
      <c r="I3070" t="s">
        <v>5305</v>
      </c>
    </row>
    <row r="3071" spans="1:9" x14ac:dyDescent="0.25">
      <c r="A3071" t="s">
        <v>5306</v>
      </c>
      <c r="B3071" t="s">
        <v>503</v>
      </c>
      <c r="C3071">
        <v>51595</v>
      </c>
      <c r="D3071">
        <v>5633</v>
      </c>
      <c r="E3071">
        <v>0</v>
      </c>
      <c r="F3071">
        <v>0</v>
      </c>
      <c r="G3071">
        <v>0</v>
      </c>
      <c r="H3071" t="s">
        <v>1923</v>
      </c>
      <c r="I3071" t="s">
        <v>1924</v>
      </c>
    </row>
    <row r="3072" spans="1:9" x14ac:dyDescent="0.25">
      <c r="A3072" t="s">
        <v>1887</v>
      </c>
      <c r="B3072" t="s">
        <v>299</v>
      </c>
      <c r="C3072">
        <v>31149</v>
      </c>
      <c r="D3072">
        <v>1335</v>
      </c>
      <c r="E3072">
        <v>0</v>
      </c>
      <c r="F3072">
        <v>0</v>
      </c>
      <c r="G3072">
        <v>0</v>
      </c>
      <c r="H3072" t="s">
        <v>5295</v>
      </c>
      <c r="I3072" t="s">
        <v>5296</v>
      </c>
    </row>
    <row r="3073" spans="1:9" x14ac:dyDescent="0.25">
      <c r="A3073" t="s">
        <v>279</v>
      </c>
      <c r="B3073" t="s">
        <v>1099</v>
      </c>
      <c r="C3073">
        <v>54023</v>
      </c>
      <c r="D3073">
        <v>10972</v>
      </c>
      <c r="E3073">
        <v>0</v>
      </c>
      <c r="F3073">
        <v>0</v>
      </c>
      <c r="G3073">
        <v>0</v>
      </c>
      <c r="H3073" t="s">
        <v>3059</v>
      </c>
      <c r="I3073" t="s">
        <v>3060</v>
      </c>
    </row>
    <row r="3074" spans="1:9" x14ac:dyDescent="0.25">
      <c r="A3074" t="s">
        <v>410</v>
      </c>
      <c r="B3074" t="s">
        <v>850</v>
      </c>
      <c r="C3074">
        <v>38013</v>
      </c>
      <c r="D3074">
        <v>2163</v>
      </c>
      <c r="E3074">
        <v>0</v>
      </c>
      <c r="F3074">
        <v>0</v>
      </c>
      <c r="G3074">
        <v>0</v>
      </c>
      <c r="H3074" t="s">
        <v>5307</v>
      </c>
      <c r="I3074" t="s">
        <v>5308</v>
      </c>
    </row>
    <row r="3075" spans="1:9" x14ac:dyDescent="0.25">
      <c r="A3075" t="s">
        <v>5309</v>
      </c>
      <c r="B3075" t="s">
        <v>566</v>
      </c>
      <c r="C3075">
        <v>21063</v>
      </c>
      <c r="D3075">
        <v>7336</v>
      </c>
      <c r="E3075">
        <v>0</v>
      </c>
      <c r="F3075">
        <v>0</v>
      </c>
      <c r="G3075">
        <v>0</v>
      </c>
      <c r="H3075" t="s">
        <v>5310</v>
      </c>
      <c r="I3075" t="s">
        <v>5311</v>
      </c>
    </row>
    <row r="3076" spans="1:9" x14ac:dyDescent="0.25">
      <c r="A3076" t="s">
        <v>1270</v>
      </c>
      <c r="B3076" t="s">
        <v>503</v>
      </c>
      <c r="C3076">
        <v>51159</v>
      </c>
      <c r="D3076">
        <v>9047</v>
      </c>
      <c r="E3076">
        <v>0</v>
      </c>
      <c r="F3076">
        <v>0</v>
      </c>
      <c r="G3076">
        <v>0</v>
      </c>
      <c r="H3076" t="s">
        <v>5312</v>
      </c>
      <c r="I3076" t="s">
        <v>5313</v>
      </c>
    </row>
    <row r="3077" spans="1:9" x14ac:dyDescent="0.25">
      <c r="A3077" t="s">
        <v>2228</v>
      </c>
      <c r="B3077" t="s">
        <v>566</v>
      </c>
      <c r="C3077">
        <v>21159</v>
      </c>
      <c r="D3077">
        <v>11181</v>
      </c>
      <c r="E3077">
        <v>0</v>
      </c>
      <c r="F3077">
        <v>0</v>
      </c>
      <c r="G3077">
        <v>0</v>
      </c>
      <c r="H3077" t="s">
        <v>5314</v>
      </c>
      <c r="I3077" t="s">
        <v>5315</v>
      </c>
    </row>
    <row r="3078" spans="1:9" x14ac:dyDescent="0.25">
      <c r="A3078" t="s">
        <v>2918</v>
      </c>
      <c r="B3078" t="s">
        <v>186</v>
      </c>
      <c r="C3078">
        <v>48197</v>
      </c>
      <c r="D3078">
        <v>3529</v>
      </c>
      <c r="E3078">
        <v>0</v>
      </c>
      <c r="F3078">
        <v>0</v>
      </c>
      <c r="G3078">
        <v>0</v>
      </c>
      <c r="H3078" t="s">
        <v>5316</v>
      </c>
      <c r="I3078" t="s">
        <v>5317</v>
      </c>
    </row>
    <row r="3079" spans="1:9" x14ac:dyDescent="0.25">
      <c r="A3079" t="s">
        <v>5318</v>
      </c>
      <c r="B3079" t="s">
        <v>566</v>
      </c>
      <c r="C3079">
        <v>21237</v>
      </c>
      <c r="D3079">
        <v>6484</v>
      </c>
      <c r="E3079">
        <v>0</v>
      </c>
      <c r="F3079">
        <v>0</v>
      </c>
      <c r="G3079">
        <v>0</v>
      </c>
      <c r="H3079" t="s">
        <v>5319</v>
      </c>
      <c r="I3079" t="s">
        <v>5320</v>
      </c>
    </row>
    <row r="3080" spans="1:9" x14ac:dyDescent="0.25">
      <c r="A3080" t="s">
        <v>5219</v>
      </c>
      <c r="B3080" t="s">
        <v>317</v>
      </c>
      <c r="C3080">
        <v>30077</v>
      </c>
      <c r="D3080">
        <v>7029</v>
      </c>
      <c r="E3080">
        <v>0</v>
      </c>
      <c r="F3080">
        <v>0</v>
      </c>
      <c r="G3080">
        <v>0</v>
      </c>
      <c r="H3080" t="s">
        <v>4584</v>
      </c>
      <c r="I3080" t="s">
        <v>4585</v>
      </c>
    </row>
    <row r="3081" spans="1:9" x14ac:dyDescent="0.25">
      <c r="A3081" t="s">
        <v>461</v>
      </c>
      <c r="B3081" t="s">
        <v>182</v>
      </c>
      <c r="C3081">
        <v>13269</v>
      </c>
      <c r="D3081">
        <v>7786</v>
      </c>
      <c r="E3081">
        <v>0</v>
      </c>
      <c r="F3081">
        <v>0</v>
      </c>
      <c r="G3081">
        <v>0</v>
      </c>
      <c r="H3081" t="s">
        <v>3667</v>
      </c>
      <c r="I3081" t="s">
        <v>5321</v>
      </c>
    </row>
    <row r="3082" spans="1:9" x14ac:dyDescent="0.25">
      <c r="A3082" t="s">
        <v>692</v>
      </c>
      <c r="B3082" t="s">
        <v>260</v>
      </c>
      <c r="C3082">
        <v>17155</v>
      </c>
      <c r="D3082">
        <v>5600</v>
      </c>
      <c r="E3082">
        <v>0</v>
      </c>
      <c r="F3082">
        <v>0</v>
      </c>
      <c r="G3082">
        <v>0</v>
      </c>
      <c r="H3082" t="s">
        <v>5322</v>
      </c>
      <c r="I3082" t="s">
        <v>5323</v>
      </c>
    </row>
    <row r="3083" spans="1:9" x14ac:dyDescent="0.25">
      <c r="A3083" t="s">
        <v>5324</v>
      </c>
      <c r="B3083" t="s">
        <v>274</v>
      </c>
      <c r="C3083">
        <v>20135</v>
      </c>
      <c r="D3083">
        <v>2659</v>
      </c>
      <c r="E3083">
        <v>0</v>
      </c>
      <c r="F3083">
        <v>0</v>
      </c>
      <c r="G3083">
        <v>0</v>
      </c>
      <c r="H3083" t="s">
        <v>5325</v>
      </c>
      <c r="I3083" t="s">
        <v>5326</v>
      </c>
    </row>
    <row r="3084" spans="1:9" x14ac:dyDescent="0.25">
      <c r="A3084" t="s">
        <v>5327</v>
      </c>
      <c r="B3084" t="s">
        <v>496</v>
      </c>
      <c r="C3084">
        <v>29085</v>
      </c>
      <c r="D3084">
        <v>8501</v>
      </c>
      <c r="E3084">
        <v>0</v>
      </c>
      <c r="F3084">
        <v>0</v>
      </c>
      <c r="G3084">
        <v>0</v>
      </c>
      <c r="H3084" t="s">
        <v>5328</v>
      </c>
      <c r="I3084" t="s">
        <v>5329</v>
      </c>
    </row>
    <row r="3085" spans="1:9" x14ac:dyDescent="0.25">
      <c r="A3085" t="s">
        <v>5330</v>
      </c>
      <c r="B3085" t="s">
        <v>212</v>
      </c>
      <c r="C3085">
        <v>37173</v>
      </c>
      <c r="D3085">
        <v>14065</v>
      </c>
      <c r="E3085">
        <v>0</v>
      </c>
      <c r="F3085">
        <v>0</v>
      </c>
      <c r="G3085">
        <v>0</v>
      </c>
      <c r="H3085" t="s">
        <v>5331</v>
      </c>
      <c r="I3085" t="s">
        <v>5332</v>
      </c>
    </row>
    <row r="3086" spans="1:9" x14ac:dyDescent="0.25">
      <c r="A3086" t="s">
        <v>5333</v>
      </c>
      <c r="B3086" t="s">
        <v>566</v>
      </c>
      <c r="C3086">
        <v>21061</v>
      </c>
      <c r="D3086">
        <v>12243</v>
      </c>
      <c r="E3086">
        <v>0</v>
      </c>
      <c r="F3086">
        <v>0</v>
      </c>
      <c r="G3086">
        <v>0</v>
      </c>
      <c r="H3086" t="s">
        <v>3848</v>
      </c>
      <c r="I3086" t="s">
        <v>5334</v>
      </c>
    </row>
    <row r="3087" spans="1:9" x14ac:dyDescent="0.25">
      <c r="A3087" t="s">
        <v>4208</v>
      </c>
      <c r="B3087" t="s">
        <v>850</v>
      </c>
      <c r="C3087">
        <v>38027</v>
      </c>
      <c r="D3087">
        <v>2319</v>
      </c>
      <c r="E3087">
        <v>0</v>
      </c>
      <c r="F3087">
        <v>0</v>
      </c>
      <c r="G3087">
        <v>0</v>
      </c>
      <c r="H3087" t="s">
        <v>5335</v>
      </c>
      <c r="I3087" t="s">
        <v>5336</v>
      </c>
    </row>
    <row r="3088" spans="1:9" x14ac:dyDescent="0.25">
      <c r="A3088" t="s">
        <v>5337</v>
      </c>
      <c r="B3088" t="s">
        <v>186</v>
      </c>
      <c r="C3088">
        <v>48063</v>
      </c>
      <c r="D3088">
        <v>12652</v>
      </c>
      <c r="E3088">
        <v>0</v>
      </c>
      <c r="F3088">
        <v>0</v>
      </c>
      <c r="G3088">
        <v>0</v>
      </c>
      <c r="H3088" t="s">
        <v>5338</v>
      </c>
      <c r="I3088" t="s">
        <v>5339</v>
      </c>
    </row>
    <row r="3089" spans="1:9" x14ac:dyDescent="0.25">
      <c r="A3089" t="s">
        <v>4863</v>
      </c>
      <c r="B3089" t="s">
        <v>503</v>
      </c>
      <c r="C3089">
        <v>51045</v>
      </c>
      <c r="D3089">
        <v>4881</v>
      </c>
      <c r="E3089">
        <v>0</v>
      </c>
      <c r="F3089">
        <v>0</v>
      </c>
      <c r="G3089">
        <v>0</v>
      </c>
      <c r="H3089" t="s">
        <v>3803</v>
      </c>
      <c r="I3089" t="s">
        <v>3804</v>
      </c>
    </row>
    <row r="3090" spans="1:9" x14ac:dyDescent="0.25">
      <c r="A3090" t="s">
        <v>5340</v>
      </c>
      <c r="B3090" t="s">
        <v>186</v>
      </c>
      <c r="C3090">
        <v>48109</v>
      </c>
      <c r="D3090">
        <v>2181</v>
      </c>
      <c r="E3090">
        <v>0</v>
      </c>
      <c r="F3090">
        <v>0</v>
      </c>
      <c r="G3090">
        <v>0</v>
      </c>
      <c r="H3090" t="s">
        <v>4656</v>
      </c>
      <c r="I3090" t="s">
        <v>4657</v>
      </c>
    </row>
    <row r="3091" spans="1:9" x14ac:dyDescent="0.25">
      <c r="A3091" t="s">
        <v>551</v>
      </c>
      <c r="B3091" t="s">
        <v>566</v>
      </c>
      <c r="C3091">
        <v>21109</v>
      </c>
      <c r="D3091">
        <v>13003</v>
      </c>
      <c r="E3091">
        <v>0</v>
      </c>
      <c r="F3091">
        <v>0</v>
      </c>
      <c r="G3091">
        <v>0</v>
      </c>
      <c r="H3091" t="s">
        <v>3310</v>
      </c>
      <c r="I3091" t="s">
        <v>3311</v>
      </c>
    </row>
    <row r="3092" spans="1:9" x14ac:dyDescent="0.25">
      <c r="A3092" t="s">
        <v>1803</v>
      </c>
      <c r="B3092" t="s">
        <v>186</v>
      </c>
      <c r="C3092">
        <v>48351</v>
      </c>
      <c r="D3092">
        <v>12193</v>
      </c>
      <c r="E3092">
        <v>0</v>
      </c>
      <c r="F3092">
        <v>0</v>
      </c>
      <c r="G3092">
        <v>0</v>
      </c>
      <c r="H3092" t="s">
        <v>5341</v>
      </c>
      <c r="I3092" t="s">
        <v>5342</v>
      </c>
    </row>
    <row r="3093" spans="1:9" x14ac:dyDescent="0.25">
      <c r="A3093" t="s">
        <v>1375</v>
      </c>
      <c r="B3093" t="s">
        <v>182</v>
      </c>
      <c r="C3093">
        <v>13167</v>
      </c>
      <c r="D3093">
        <v>9192</v>
      </c>
      <c r="E3093">
        <v>0</v>
      </c>
      <c r="F3093">
        <v>0</v>
      </c>
      <c r="G3093">
        <v>0</v>
      </c>
      <c r="H3093" t="s">
        <v>2804</v>
      </c>
      <c r="I3093" t="s">
        <v>2805</v>
      </c>
    </row>
    <row r="3094" spans="1:9" x14ac:dyDescent="0.25">
      <c r="A3094" t="s">
        <v>5343</v>
      </c>
      <c r="B3094" t="s">
        <v>299</v>
      </c>
      <c r="C3094">
        <v>31007</v>
      </c>
      <c r="D3094">
        <v>657</v>
      </c>
      <c r="E3094" t="s">
        <v>61</v>
      </c>
      <c r="F3094" t="s">
        <v>61</v>
      </c>
      <c r="G3094" t="s">
        <v>61</v>
      </c>
      <c r="H3094" t="s">
        <v>5344</v>
      </c>
      <c r="I3094" t="s">
        <v>5345</v>
      </c>
    </row>
    <row r="3095" spans="1:9" x14ac:dyDescent="0.25">
      <c r="A3095" t="s">
        <v>5346</v>
      </c>
      <c r="B3095" t="s">
        <v>850</v>
      </c>
      <c r="C3095">
        <v>38065</v>
      </c>
      <c r="D3095">
        <v>1821</v>
      </c>
      <c r="E3095" t="s">
        <v>61</v>
      </c>
      <c r="F3095" t="s">
        <v>61</v>
      </c>
      <c r="G3095" t="s">
        <v>61</v>
      </c>
      <c r="H3095" t="s">
        <v>5347</v>
      </c>
      <c r="I3095" t="s">
        <v>5348</v>
      </c>
    </row>
    <row r="3096" spans="1:9" x14ac:dyDescent="0.25">
      <c r="A3096" t="s">
        <v>1741</v>
      </c>
      <c r="B3096" t="s">
        <v>1319</v>
      </c>
      <c r="C3096">
        <v>35021</v>
      </c>
      <c r="D3096">
        <v>748</v>
      </c>
      <c r="E3096" t="s">
        <v>61</v>
      </c>
      <c r="F3096" t="s">
        <v>61</v>
      </c>
      <c r="G3096" t="s">
        <v>61</v>
      </c>
      <c r="H3096" t="s">
        <v>5349</v>
      </c>
      <c r="I3096" t="s">
        <v>5350</v>
      </c>
    </row>
    <row r="3097" spans="1:9" x14ac:dyDescent="0.25">
      <c r="A3097" t="s">
        <v>5351</v>
      </c>
      <c r="B3097" t="s">
        <v>299</v>
      </c>
      <c r="C3097">
        <v>31005</v>
      </c>
      <c r="D3097">
        <v>540</v>
      </c>
      <c r="E3097" t="s">
        <v>61</v>
      </c>
      <c r="F3097" t="s">
        <v>61</v>
      </c>
      <c r="G3097" t="s">
        <v>61</v>
      </c>
      <c r="H3097" t="s">
        <v>1078</v>
      </c>
      <c r="I3097" t="s">
        <v>1079</v>
      </c>
    </row>
    <row r="3098" spans="1:9" x14ac:dyDescent="0.25">
      <c r="A3098" t="s">
        <v>5352</v>
      </c>
      <c r="B3098" t="s">
        <v>558</v>
      </c>
      <c r="C3098">
        <v>46095</v>
      </c>
      <c r="D3098">
        <v>2043</v>
      </c>
      <c r="E3098" t="s">
        <v>61</v>
      </c>
      <c r="F3098" t="s">
        <v>61</v>
      </c>
      <c r="G3098" t="s">
        <v>61</v>
      </c>
      <c r="H3098" t="s">
        <v>756</v>
      </c>
      <c r="I3098" t="s">
        <v>757</v>
      </c>
    </row>
    <row r="3099" spans="1:9" x14ac:dyDescent="0.25">
      <c r="A3099" t="s">
        <v>5353</v>
      </c>
      <c r="B3099" t="s">
        <v>186</v>
      </c>
      <c r="C3099">
        <v>48301</v>
      </c>
      <c r="D3099">
        <v>54</v>
      </c>
      <c r="E3099" t="s">
        <v>61</v>
      </c>
      <c r="F3099" t="s">
        <v>61</v>
      </c>
      <c r="G3099" t="s">
        <v>61</v>
      </c>
      <c r="H3099" t="s">
        <v>5354</v>
      </c>
      <c r="I3099" t="s">
        <v>5355</v>
      </c>
    </row>
    <row r="3100" spans="1:9" x14ac:dyDescent="0.25">
      <c r="A3100" t="s">
        <v>5356</v>
      </c>
      <c r="B3100" t="s">
        <v>1727</v>
      </c>
      <c r="C3100">
        <v>32009</v>
      </c>
      <c r="D3100">
        <v>962</v>
      </c>
      <c r="E3100" t="s">
        <v>61</v>
      </c>
      <c r="F3100" t="s">
        <v>61</v>
      </c>
      <c r="G3100" t="s">
        <v>61</v>
      </c>
      <c r="H3100" t="s">
        <v>5357</v>
      </c>
      <c r="I3100" t="s">
        <v>5358</v>
      </c>
    </row>
    <row r="3101" spans="1:9" x14ac:dyDescent="0.25">
      <c r="A3101" t="s">
        <v>239</v>
      </c>
      <c r="B3101" t="s">
        <v>274</v>
      </c>
      <c r="C3101">
        <v>20049</v>
      </c>
      <c r="D3101">
        <v>2464</v>
      </c>
      <c r="E3101" t="s">
        <v>61</v>
      </c>
      <c r="F3101" t="s">
        <v>61</v>
      </c>
      <c r="G3101" t="s">
        <v>61</v>
      </c>
      <c r="H3101" t="s">
        <v>5359</v>
      </c>
      <c r="I3101" t="s">
        <v>5360</v>
      </c>
    </row>
    <row r="3102" spans="1:9" x14ac:dyDescent="0.25">
      <c r="A3102" t="s">
        <v>1586</v>
      </c>
      <c r="B3102" t="s">
        <v>558</v>
      </c>
      <c r="C3102">
        <v>46017</v>
      </c>
      <c r="D3102">
        <v>1757</v>
      </c>
      <c r="E3102" t="s">
        <v>61</v>
      </c>
      <c r="F3102" t="s">
        <v>61</v>
      </c>
      <c r="G3102" t="s">
        <v>61</v>
      </c>
      <c r="H3102" t="s">
        <v>5344</v>
      </c>
      <c r="I3102" t="s">
        <v>5345</v>
      </c>
    </row>
    <row r="3103" spans="1:9" x14ac:dyDescent="0.25">
      <c r="A3103" t="s">
        <v>480</v>
      </c>
      <c r="B3103" t="s">
        <v>455</v>
      </c>
      <c r="C3103">
        <v>55078</v>
      </c>
      <c r="D3103">
        <v>4256</v>
      </c>
      <c r="E3103" t="s">
        <v>61</v>
      </c>
      <c r="F3103" t="s">
        <v>61</v>
      </c>
      <c r="G3103" t="s">
        <v>61</v>
      </c>
      <c r="H3103" t="s">
        <v>5361</v>
      </c>
      <c r="I3103" t="s">
        <v>5362</v>
      </c>
    </row>
    <row r="3104" spans="1:9" x14ac:dyDescent="0.25">
      <c r="A3104" t="s">
        <v>5363</v>
      </c>
      <c r="B3104" t="s">
        <v>182</v>
      </c>
      <c r="C3104">
        <v>13125</v>
      </c>
      <c r="D3104">
        <v>2913</v>
      </c>
      <c r="E3104" t="s">
        <v>61</v>
      </c>
      <c r="F3104" t="s">
        <v>61</v>
      </c>
      <c r="G3104" t="s">
        <v>61</v>
      </c>
      <c r="H3104" t="s">
        <v>5364</v>
      </c>
      <c r="I3104" t="s">
        <v>5365</v>
      </c>
    </row>
    <row r="3105" spans="1:9" x14ac:dyDescent="0.25">
      <c r="A3105" t="s">
        <v>4434</v>
      </c>
      <c r="B3105" t="s">
        <v>186</v>
      </c>
      <c r="C3105">
        <v>48443</v>
      </c>
      <c r="D3105">
        <v>851</v>
      </c>
      <c r="E3105" t="s">
        <v>61</v>
      </c>
      <c r="F3105" t="s">
        <v>61</v>
      </c>
      <c r="G3105" t="s">
        <v>61</v>
      </c>
      <c r="H3105" t="s">
        <v>5366</v>
      </c>
      <c r="I3105" t="s">
        <v>5367</v>
      </c>
    </row>
    <row r="3106" spans="1:9" x14ac:dyDescent="0.25">
      <c r="A3106" t="s">
        <v>981</v>
      </c>
      <c r="B3106" t="s">
        <v>299</v>
      </c>
      <c r="C3106">
        <v>31117</v>
      </c>
      <c r="D3106">
        <v>463</v>
      </c>
      <c r="E3106" t="s">
        <v>61</v>
      </c>
      <c r="F3106" t="s">
        <v>61</v>
      </c>
      <c r="G3106" t="s">
        <v>61</v>
      </c>
      <c r="H3106" t="s">
        <v>5368</v>
      </c>
      <c r="I3106" t="s">
        <v>5369</v>
      </c>
    </row>
    <row r="3107" spans="1:9" x14ac:dyDescent="0.25">
      <c r="A3107" t="s">
        <v>5370</v>
      </c>
      <c r="B3107" t="s">
        <v>850</v>
      </c>
      <c r="C3107">
        <v>38087</v>
      </c>
      <c r="D3107">
        <v>795</v>
      </c>
      <c r="E3107" t="s">
        <v>61</v>
      </c>
      <c r="F3107" t="s">
        <v>61</v>
      </c>
      <c r="G3107" t="s">
        <v>61</v>
      </c>
      <c r="H3107" t="s">
        <v>5371</v>
      </c>
      <c r="I3107" t="s">
        <v>5372</v>
      </c>
    </row>
    <row r="3108" spans="1:9" x14ac:dyDescent="0.25">
      <c r="A3108" t="s">
        <v>1033</v>
      </c>
      <c r="B3108" t="s">
        <v>260</v>
      </c>
      <c r="C3108">
        <v>17151</v>
      </c>
      <c r="D3108">
        <v>3757</v>
      </c>
      <c r="E3108" t="s">
        <v>61</v>
      </c>
      <c r="F3108" t="s">
        <v>61</v>
      </c>
      <c r="G3108" t="s">
        <v>61</v>
      </c>
      <c r="H3108" t="s">
        <v>5373</v>
      </c>
      <c r="I3108" t="s">
        <v>5374</v>
      </c>
    </row>
    <row r="3109" spans="1:9" x14ac:dyDescent="0.25">
      <c r="A3109" t="s">
        <v>5375</v>
      </c>
      <c r="B3109" t="s">
        <v>1103</v>
      </c>
      <c r="C3109">
        <v>49031</v>
      </c>
      <c r="D3109">
        <v>1705</v>
      </c>
      <c r="E3109" t="s">
        <v>61</v>
      </c>
      <c r="F3109" t="s">
        <v>61</v>
      </c>
      <c r="G3109" t="s">
        <v>61</v>
      </c>
      <c r="H3109" t="s">
        <v>5371</v>
      </c>
      <c r="I3109" t="s">
        <v>5372</v>
      </c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Table1</vt:lpstr>
      <vt:lpstr>Table2</vt:lpstr>
      <vt:lpstr>Time</vt:lpstr>
      <vt:lpstr>Industry</vt:lpstr>
      <vt:lpstr>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2025-04-15T16:50:15Z</dcterms:created>
  <dcterms:modified xsi:type="dcterms:W3CDTF">2025-04-15T16:50:31Z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2025-04-15T16:50:30Z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c5366de0-26ed-4943-8143-e7d398b90811</vt:lpwstr>
  </property>
  <property fmtid="{D5CDD505-2E9C-101B-9397-08002B2CF9AE}" pid="8" name="MSIP_Label_65269c60-0483-4c57-9e8c-3779d6900235_ContentBits">
    <vt:lpwstr>0</vt:lpwstr>
  </property>
  <property fmtid="{D5CDD505-2E9C-101B-9397-08002B2CF9AE}" pid="9" name="MSIP_Label_65269c60-0483-4c57-9e8c-3779d6900235_Tag">
    <vt:lpwstr>10, 0, 1, 1</vt:lpwstr>
  </property>
</Properties>
</file>